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13_ncr:1_{F0B2FC3C-BDC5-4417-A1B6-AFC8513A2906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10" i="1"/>
  <c r="F2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<sst xmlns="http://schemas.openxmlformats.org/spreadsheetml/2006/main" count="42" uniqueCount="42">
  <si>
    <t>Model #</t>
  </si>
  <si>
    <t>Qty</t>
  </si>
  <si>
    <t>Description</t>
  </si>
  <si>
    <t>Starting List</t>
  </si>
  <si>
    <t xml:space="preserve">Starting Extended </t>
  </si>
  <si>
    <t>Footprint: 11.5' x 8'</t>
  </si>
  <si>
    <t>01-3028BL</t>
  </si>
  <si>
    <t>Canvas/Gesso Bar Leg 30"Wx2-1/2"Dx28-1/4"H</t>
  </si>
  <si>
    <t>GMB-4036W</t>
  </si>
  <si>
    <t>Glass Marker Board to Top of Overhead 36"Wx1/2"Dx40-7/8"H</t>
  </si>
  <si>
    <t>Canvas/Gesso Wall Mount Tackboard 66"Wx5/8"Dx23"H</t>
  </si>
  <si>
    <t>Gesso</t>
  </si>
  <si>
    <t>Typical 65-1</t>
  </si>
  <si>
    <t>65-3072TP</t>
  </si>
  <si>
    <t>Gesso Modular Desk Top 72"Wx30"Dx1-3/16"H</t>
  </si>
  <si>
    <t>65-24102TP</t>
  </si>
  <si>
    <t>Gesso Modular Cabinet Top 102"Wx24"Dx1-3/16"H</t>
  </si>
  <si>
    <t>65-2436TP</t>
  </si>
  <si>
    <t>Gesso Modular Cabinet Top 36"Wx24"Dx1-3/16"H</t>
  </si>
  <si>
    <t>65-6807MOD</t>
  </si>
  <si>
    <t>Gesso Modesty Panel, Veneer 68"Wx3/4"Dx7"H</t>
  </si>
  <si>
    <t>65-2430MBC</t>
  </si>
  <si>
    <t>Gesso Modular Open Bookcase Ped 30"Wx22-1/2"Dx28-1/4"H</t>
  </si>
  <si>
    <t>65-2436ODB</t>
  </si>
  <si>
    <t>Gesso Modular Open/Door Bookcase Ped 36"Wx23-1/4"Dx28-1/4"H</t>
  </si>
  <si>
    <t>65-10228BP</t>
  </si>
  <si>
    <t>Gesso Modular Back Panel 102"Wx3/4"Dx28-1/4"H</t>
  </si>
  <si>
    <t>65-2436LF2L</t>
  </si>
  <si>
    <t>Gesso Modular Multi-File Ped Left 36"Wx23-1/4"Dx28-1/4"H</t>
  </si>
  <si>
    <t>65-2436LF1</t>
  </si>
  <si>
    <t>Gesso Modular Lateral File Ped 36"Wx23-1/4"Dx28-1/4"H</t>
  </si>
  <si>
    <t>65-3628BP</t>
  </si>
  <si>
    <t>Gesso Modular Back Panel 36"Wx3/4"Dx28-1/4"H</t>
  </si>
  <si>
    <t>65-1518HL3</t>
  </si>
  <si>
    <t>Gesso Door Bookcase Storage Tower, Left 18"Wx15"Dx40-7/8"H</t>
  </si>
  <si>
    <t xml:space="preserve">65-1518HB </t>
  </si>
  <si>
    <t>Gesso Open Bookcase Storage Tower 18"Wx14-1/4"Dx40-7/8"H</t>
  </si>
  <si>
    <t>65-1536WD</t>
  </si>
  <si>
    <t>Gesso Wall Mounted Door Hutch 36"Wx15"Dx17-3/16"H</t>
  </si>
  <si>
    <t>65-0930FS</t>
  </si>
  <si>
    <t>Gesso Floating Display Shelf 30"Wx9"Dx1"H</t>
  </si>
  <si>
    <t>TB-6566W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</si>
</sst>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0" fontId="8" fillId="0" borderId="0" xfId="0" applyFont="1" applyAlignment="1" applyProtection="1">
      <alignment horizontal="left" indent="2"/>
      <protection locked="0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/>
    <xf numFmtId="0" fontId="9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8"/>
  <sheetViews>
    <sheetView tabSelected="1" zoomScaleNormal="100" zoomScaleSheetLayoutView="100" workbookViewId="0">
      <selection activeCell="E10" sqref="E10:E26"/>
    </sheetView>
  </sheetViews>
  <sheetFormatPr defaultColWidth="9.28515625" defaultRowHeight="14.25" x14ac:dyDescent="0.2"/>
  <cols>
    <col min="1" max="1" width="21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11</v>
      </c>
      <c r="B1" s="5"/>
      <c r="C1"/>
      <c r="D1" s="22" t="e" vm="1">
        <v>#VALUE!</v>
      </c>
      <c r="E1" s="22"/>
      <c r="F1" s="22"/>
    </row>
    <row r="2" spans="1:8" ht="34.5" x14ac:dyDescent="0.25">
      <c r="A2" s="19" t="s">
        <v>12</v>
      </c>
      <c r="B2" s="5"/>
      <c r="C2"/>
      <c r="D2" s="22"/>
      <c r="E2" s="22"/>
      <c r="F2" s="22"/>
    </row>
    <row r="3" spans="1:8" ht="30.75" customHeight="1" x14ac:dyDescent="0.2">
      <c r="A3" s="21" t="s">
        <v>5</v>
      </c>
      <c r="B3" s="21"/>
      <c r="C3" s="21"/>
      <c r="D3" s="22"/>
      <c r="E3" s="22"/>
      <c r="F3" s="22"/>
    </row>
    <row r="4" spans="1:8" ht="39" customHeight="1" x14ac:dyDescent="0.2">
      <c r="A4" s="20"/>
      <c r="B4" s="20"/>
      <c r="C4" s="20"/>
      <c r="D4" s="22"/>
      <c r="E4" s="22"/>
      <c r="F4" s="22"/>
    </row>
    <row r="5" spans="1:8" ht="22.5" customHeight="1" x14ac:dyDescent="0.2">
      <c r="A5" s="9"/>
      <c r="B5" s="9"/>
      <c r="C5" s="9"/>
      <c r="D5" s="22"/>
      <c r="E5" s="22"/>
      <c r="F5" s="22"/>
    </row>
    <row r="6" spans="1:8" ht="22.5" customHeight="1" x14ac:dyDescent="0.2">
      <c r="A6" s="9"/>
      <c r="B6" s="9"/>
      <c r="C6" s="9"/>
      <c r="D6" s="22"/>
      <c r="E6" s="22"/>
      <c r="F6" s="22"/>
    </row>
    <row r="7" spans="1:8" ht="22.5" customHeight="1" x14ac:dyDescent="0.2">
      <c r="A7" s="9"/>
      <c r="B7" s="9"/>
      <c r="C7" s="9"/>
      <c r="D7" s="22"/>
      <c r="E7" s="22"/>
      <c r="F7" s="22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4" t="s">
        <v>0</v>
      </c>
      <c r="B9" s="7" t="s">
        <v>1</v>
      </c>
      <c r="C9" s="6" t="s">
        <v>2</v>
      </c>
      <c r="D9" s="6"/>
      <c r="E9" s="6" t="s">
        <v>3</v>
      </c>
      <c r="F9" s="17" t="s">
        <v>4</v>
      </c>
      <c r="G9"/>
      <c r="H9"/>
    </row>
    <row r="10" spans="1:8" ht="18" customHeight="1" x14ac:dyDescent="0.25">
      <c r="A10" s="15" t="s">
        <v>13</v>
      </c>
      <c r="B10" s="12">
        <v>1</v>
      </c>
      <c r="C10" s="11" t="s">
        <v>14</v>
      </c>
      <c r="D10" s="13"/>
      <c r="E10" s="16">
        <v>1327</v>
      </c>
      <c r="F10" s="16">
        <f>E10*B10</f>
        <v>1327</v>
      </c>
      <c r="G10"/>
      <c r="H10"/>
    </row>
    <row r="11" spans="1:8" ht="18" customHeight="1" x14ac:dyDescent="0.25">
      <c r="A11" s="15" t="s">
        <v>15</v>
      </c>
      <c r="B11" s="12">
        <v>1</v>
      </c>
      <c r="C11" s="11" t="s">
        <v>16</v>
      </c>
      <c r="D11" s="13"/>
      <c r="E11" s="16">
        <v>1406</v>
      </c>
      <c r="F11" s="16">
        <f t="shared" ref="F11:F26" si="0">E11*B11</f>
        <v>1406</v>
      </c>
      <c r="G11"/>
      <c r="H11"/>
    </row>
    <row r="12" spans="1:8" ht="18" customHeight="1" x14ac:dyDescent="0.25">
      <c r="A12" s="15" t="s">
        <v>17</v>
      </c>
      <c r="B12" s="12">
        <v>1</v>
      </c>
      <c r="C12" s="11" t="s">
        <v>18</v>
      </c>
      <c r="D12" s="13"/>
      <c r="E12" s="16">
        <v>726</v>
      </c>
      <c r="F12" s="16">
        <f t="shared" si="0"/>
        <v>726</v>
      </c>
      <c r="G12"/>
      <c r="H12"/>
    </row>
    <row r="13" spans="1:8" ht="18" customHeight="1" x14ac:dyDescent="0.25">
      <c r="A13" s="15" t="s">
        <v>6</v>
      </c>
      <c r="B13" s="12">
        <v>1</v>
      </c>
      <c r="C13" s="11" t="s">
        <v>7</v>
      </c>
      <c r="D13" s="13"/>
      <c r="E13" s="16">
        <v>713</v>
      </c>
      <c r="F13" s="16">
        <f t="shared" si="0"/>
        <v>713</v>
      </c>
      <c r="G13"/>
      <c r="H13"/>
    </row>
    <row r="14" spans="1:8" ht="18" customHeight="1" x14ac:dyDescent="0.25">
      <c r="A14" s="15" t="s">
        <v>19</v>
      </c>
      <c r="B14" s="12">
        <v>1</v>
      </c>
      <c r="C14" s="11" t="s">
        <v>20</v>
      </c>
      <c r="D14" s="13"/>
      <c r="E14" s="16">
        <v>798</v>
      </c>
      <c r="F14" s="16">
        <f t="shared" si="0"/>
        <v>798</v>
      </c>
      <c r="G14"/>
      <c r="H14"/>
    </row>
    <row r="15" spans="1:8" ht="18" customHeight="1" x14ac:dyDescent="0.25">
      <c r="A15" s="15" t="s">
        <v>21</v>
      </c>
      <c r="B15" s="12">
        <v>1</v>
      </c>
      <c r="C15" s="11" t="s">
        <v>22</v>
      </c>
      <c r="D15" s="13"/>
      <c r="E15" s="16">
        <v>1922</v>
      </c>
      <c r="F15" s="16">
        <f t="shared" si="0"/>
        <v>1922</v>
      </c>
      <c r="G15"/>
      <c r="H15"/>
    </row>
    <row r="16" spans="1:8" ht="18" customHeight="1" x14ac:dyDescent="0.25">
      <c r="A16" s="15" t="s">
        <v>23</v>
      </c>
      <c r="B16" s="12">
        <v>1</v>
      </c>
      <c r="C16" s="11" t="s">
        <v>24</v>
      </c>
      <c r="D16" s="13"/>
      <c r="E16" s="16">
        <v>2622</v>
      </c>
      <c r="F16" s="16">
        <f t="shared" si="0"/>
        <v>2622</v>
      </c>
      <c r="G16"/>
      <c r="H16"/>
    </row>
    <row r="17" spans="1:8" ht="18" customHeight="1" x14ac:dyDescent="0.25">
      <c r="A17" s="15" t="s">
        <v>25</v>
      </c>
      <c r="B17" s="12">
        <v>1</v>
      </c>
      <c r="C17" s="11" t="s">
        <v>26</v>
      </c>
      <c r="D17" s="13"/>
      <c r="E17" s="16">
        <v>1135</v>
      </c>
      <c r="F17" s="16">
        <f t="shared" si="0"/>
        <v>1135</v>
      </c>
      <c r="G17"/>
      <c r="H17"/>
    </row>
    <row r="18" spans="1:8" ht="18" customHeight="1" x14ac:dyDescent="0.25">
      <c r="A18" s="15" t="s">
        <v>27</v>
      </c>
      <c r="B18" s="12">
        <v>1</v>
      </c>
      <c r="C18" s="11" t="s">
        <v>28</v>
      </c>
      <c r="D18" s="13"/>
      <c r="E18" s="16">
        <v>3357</v>
      </c>
      <c r="F18" s="16">
        <f t="shared" si="0"/>
        <v>3357</v>
      </c>
      <c r="G18"/>
      <c r="H18"/>
    </row>
    <row r="19" spans="1:8" ht="18" customHeight="1" x14ac:dyDescent="0.25">
      <c r="A19" s="15" t="s">
        <v>29</v>
      </c>
      <c r="B19" s="12">
        <v>1</v>
      </c>
      <c r="C19" s="11" t="s">
        <v>30</v>
      </c>
      <c r="D19" s="13"/>
      <c r="E19" s="16">
        <v>2925</v>
      </c>
      <c r="F19" s="16">
        <f t="shared" si="0"/>
        <v>2925</v>
      </c>
      <c r="G19"/>
      <c r="H19"/>
    </row>
    <row r="20" spans="1:8" ht="18" customHeight="1" x14ac:dyDescent="0.25">
      <c r="A20" s="15" t="s">
        <v>31</v>
      </c>
      <c r="B20" s="12">
        <v>1</v>
      </c>
      <c r="C20" s="11" t="s">
        <v>32</v>
      </c>
      <c r="D20" s="13"/>
      <c r="E20" s="16">
        <v>627</v>
      </c>
      <c r="F20" s="16">
        <f t="shared" si="0"/>
        <v>627</v>
      </c>
      <c r="G20"/>
      <c r="H20"/>
    </row>
    <row r="21" spans="1:8" ht="18" customHeight="1" x14ac:dyDescent="0.25">
      <c r="A21" s="15" t="s">
        <v>33</v>
      </c>
      <c r="B21" s="12">
        <v>1</v>
      </c>
      <c r="C21" s="11" t="s">
        <v>34</v>
      </c>
      <c r="D21" s="13"/>
      <c r="E21" s="16">
        <v>2095</v>
      </c>
      <c r="F21" s="16">
        <f t="shared" si="0"/>
        <v>2095</v>
      </c>
      <c r="G21"/>
      <c r="H21"/>
    </row>
    <row r="22" spans="1:8" ht="18" customHeight="1" x14ac:dyDescent="0.25">
      <c r="A22" s="15" t="s">
        <v>35</v>
      </c>
      <c r="B22" s="12">
        <v>1</v>
      </c>
      <c r="C22" s="11" t="s">
        <v>36</v>
      </c>
      <c r="D22" s="13"/>
      <c r="E22" s="16">
        <v>1591</v>
      </c>
      <c r="F22" s="16">
        <f t="shared" si="0"/>
        <v>1591</v>
      </c>
      <c r="G22"/>
      <c r="H22"/>
    </row>
    <row r="23" spans="1:8" ht="18" customHeight="1" x14ac:dyDescent="0.25">
      <c r="A23" s="15" t="s">
        <v>37</v>
      </c>
      <c r="B23" s="12">
        <v>1</v>
      </c>
      <c r="C23" s="11" t="s">
        <v>38</v>
      </c>
      <c r="D23" s="13"/>
      <c r="E23" s="16">
        <v>1884</v>
      </c>
      <c r="F23" s="16">
        <f t="shared" si="0"/>
        <v>1884</v>
      </c>
      <c r="G23"/>
      <c r="H23"/>
    </row>
    <row r="24" spans="1:8" ht="18" customHeight="1" x14ac:dyDescent="0.25">
      <c r="A24" s="15" t="s">
        <v>39</v>
      </c>
      <c r="B24" s="12">
        <v>2</v>
      </c>
      <c r="C24" s="11" t="s">
        <v>40</v>
      </c>
      <c r="D24" s="13"/>
      <c r="E24" s="16">
        <v>730</v>
      </c>
      <c r="F24" s="16">
        <f t="shared" si="0"/>
        <v>1460</v>
      </c>
      <c r="G24"/>
      <c r="H24"/>
    </row>
    <row r="25" spans="1:8" ht="18" customHeight="1" x14ac:dyDescent="0.25">
      <c r="A25" s="15" t="s">
        <v>8</v>
      </c>
      <c r="B25" s="12">
        <v>1</v>
      </c>
      <c r="C25" s="11" t="s">
        <v>9</v>
      </c>
      <c r="D25" s="13"/>
      <c r="E25" s="16">
        <v>2531</v>
      </c>
      <c r="F25" s="16">
        <f t="shared" si="0"/>
        <v>2531</v>
      </c>
      <c r="G25"/>
      <c r="H25"/>
    </row>
    <row r="26" spans="1:8" ht="18" customHeight="1" x14ac:dyDescent="0.25">
      <c r="A26" s="15" t="s">
        <v>41</v>
      </c>
      <c r="B26" s="12">
        <v>1</v>
      </c>
      <c r="C26" s="11" t="s">
        <v>10</v>
      </c>
      <c r="D26" s="13"/>
      <c r="E26" s="16">
        <v>675</v>
      </c>
      <c r="F26" s="16">
        <f t="shared" si="0"/>
        <v>675</v>
      </c>
      <c r="G26"/>
      <c r="H26"/>
    </row>
    <row r="27" spans="1:8" ht="15" x14ac:dyDescent="0.25">
      <c r="G27"/>
      <c r="H27"/>
    </row>
    <row r="28" spans="1:8" x14ac:dyDescent="0.2">
      <c r="F28" s="18">
        <f>SUM(F10:F26)</f>
        <v>27794</v>
      </c>
    </row>
  </sheetData>
  <sortState xmlns:xlrd2="http://schemas.microsoft.com/office/spreadsheetml/2017/richdata2" ref="A19:F25">
    <sortCondition ref="A19:A25"/>
  </sortState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3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2026-10-30T19:09:35Z</dcterms:modified>
</cp:coreProperties>
</file>