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M:\Series Files\KickStart\Typicals\2023\"/>
    </mc:Choice>
  </mc:AlternateContent>
  <xr:revisionPtr revIDLastSave="0" documentId="13_ncr:1_{14D56760-64DE-4438-83BE-4B34512232C7}" xr6:coauthVersionLast="47" xr6:coauthVersionMax="47" xr10:uidLastSave="{00000000-0000-0000-0000-000000000000}"/>
  <bookViews>
    <workbookView xWindow="-120" yWindow="-120" windowWidth="29040" windowHeight="15840" xr2:uid="{16283444-4CB7-4520-9F59-DF8833B81A74}"/>
  </bookViews>
  <sheets>
    <sheet name="550-13" sheetId="1" r:id="rId1"/>
  </sheets>
  <definedNames>
    <definedName name="_xlnm.Print_Area" localSheetId="0">'550-13'!$A$1:$H$39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6" i="1" s="1"/>
  <c r="F17" i="1" s="1"/>
  <c r="H8" i="1"/>
  <c r="H9" i="1"/>
  <c r="H10" i="1"/>
  <c r="H6" i="1"/>
  <c r="F8" i="1"/>
  <c r="F9" i="1"/>
  <c r="F10" i="1"/>
  <c r="H15" i="1"/>
  <c r="H14" i="1"/>
  <c r="F20" i="1"/>
  <c r="F15" i="1"/>
  <c r="F14" i="1"/>
  <c r="H19" i="1"/>
  <c r="F19" i="1"/>
  <c r="H7" i="1"/>
  <c r="H11" i="1"/>
  <c r="H20" i="1"/>
  <c r="F7" i="1"/>
  <c r="F11" i="1"/>
  <c r="F6" i="1"/>
  <c r="H12" i="1" l="1"/>
  <c r="H16" i="1" s="1"/>
  <c r="H17" i="1" s="1"/>
  <c r="F21" i="1"/>
  <c r="F22" i="1" s="1"/>
  <c r="H21" i="1" l="1"/>
  <c r="H22" i="1" s="1"/>
</calcChain>
</file>

<file path=xl/sharedStrings.xml><?xml version="1.0" encoding="utf-8"?>
<sst xmlns="http://schemas.openxmlformats.org/spreadsheetml/2006/main" count="37" uniqueCount="35">
  <si>
    <t>Model #</t>
  </si>
  <si>
    <t>Qty</t>
  </si>
  <si>
    <t>Description</t>
  </si>
  <si>
    <t>Base 
List Price</t>
  </si>
  <si>
    <t xml:space="preserve">Base Ext  
List Price </t>
  </si>
  <si>
    <t>List Price 
as Shown</t>
  </si>
  <si>
    <t>Total 
as Shown</t>
  </si>
  <si>
    <t>Kickstart</t>
  </si>
  <si>
    <t>SUBTOTAL</t>
  </si>
  <si>
    <t>SUBTOTAL FROM ABOVE</t>
  </si>
  <si>
    <t>TOTAL VENEER LIST</t>
  </si>
  <si>
    <t>TOTAL TFL LIST</t>
  </si>
  <si>
    <t>86-3030SSQ</t>
  </si>
  <si>
    <t>Tri-One Soft Square Meeting Top, TFL</t>
  </si>
  <si>
    <t>Tri-One Soft Square Meeting Top, Veneer</t>
  </si>
  <si>
    <t>08-2030SXB</t>
  </si>
  <si>
    <t>X Base, Aluminum</t>
  </si>
  <si>
    <t>5502NH</t>
  </si>
  <si>
    <t>550-90CH</t>
  </si>
  <si>
    <t>550NH</t>
  </si>
  <si>
    <t>5502CL</t>
  </si>
  <si>
    <t>410-1412AT</t>
  </si>
  <si>
    <t>Jot Auxillary Table, TFL</t>
  </si>
  <si>
    <t>5502CR</t>
  </si>
  <si>
    <t>85-3030SSQ</t>
  </si>
  <si>
    <t>Jot Auxillary Table also available with Solid Surface Top, see Seating + Occ Tables Price List for pricing</t>
  </si>
  <si>
    <t>Jot Auxillary Table, Veneer</t>
  </si>
  <si>
    <t>Tri-One Soft Square Meeting Tops also available in HPL, see Tables + Space Division Price List for pricing.</t>
  </si>
  <si>
    <r>
      <rPr>
        <sz val="20"/>
        <color theme="4"/>
        <rFont val="Tahoma"/>
        <family val="2"/>
      </rPr>
      <t xml:space="preserve"> </t>
    </r>
    <r>
      <rPr>
        <sz val="28"/>
        <color theme="4"/>
        <rFont val="Tahoma"/>
        <family val="2"/>
      </rPr>
      <t>Typical 550-13</t>
    </r>
  </si>
  <si>
    <t xml:space="preserve">
Prices based on March 27, 2023 Price List.
Finish/Fabrics: Jot and Tri-One Tables in Fawn Oak with Aluminum Base. KickStart High Surround shown in CF Stinson Sprint Mist (Gr 3), CF Stinson Realm Truffle (Gr 5, Seat/Back), and CF Stinson Realm Barley (Gr 3, Pillow Backs).</t>
  </si>
  <si>
    <t>Modular Corner Unit with High Surround &amp; Pillows, Contrasting Upholstery, Gr 3/Gr 5</t>
  </si>
  <si>
    <t>Modular Settee with High Surround, Pillows &amp; ECA Cove Power/Data Port, Contrasting Upholstery, Gr 3/Gr 5</t>
  </si>
  <si>
    <t>Modular Chaise Settee, Right with Pillow,
Contrasting Upholstery, Gr 3/Gr 5</t>
  </si>
  <si>
    <t>Modular Chaise Settee, Left with Pillow,
Contrasting Upholstery, Gr 3/Gr 5</t>
  </si>
  <si>
    <t>Modular Club Chair with Pillows &amp; ECA Cove Power/Data Port, Contrasting Upholstery, Gr 3/Gr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</si>
</sst>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20"/>
      <color theme="1"/>
      <name val="Tahoma"/>
      <family val="2"/>
    </font>
    <font>
      <sz val="28"/>
      <color theme="4"/>
      <name val="Tahoma"/>
      <family val="2"/>
    </font>
    <font>
      <b/>
      <sz val="12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0"/>
      <color theme="1"/>
      <name val="Tahoma"/>
      <family val="2"/>
    </font>
    <font>
      <sz val="48"/>
      <color theme="1"/>
      <name val="Tahoma"/>
      <family val="2"/>
    </font>
    <font>
      <sz val="20"/>
      <color theme="4"/>
      <name val="Tahoma"/>
      <family val="2"/>
    </font>
    <font>
      <sz val="8"/>
      <name val="Calibri"/>
      <family val="2"/>
      <scheme val="minor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6" fontId="6" fillId="0" borderId="0" xfId="0" applyNumberFormat="1" applyFont="1" applyAlignment="1">
      <alignment horizontal="center" vertical="center"/>
    </xf>
    <xf numFmtId="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vertical="top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409576</xdr:colOff>
      <xdr:row>0</xdr:row>
      <xdr:rowOff>61232</xdr:rowOff>
    </xdr:from>
    <xdr:to>
      <xdr:col>7</xdr:col>
      <xdr:colOff>809626</xdr:colOff>
      <xdr:row>3</xdr:row>
      <xdr:rowOff>133349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F1B11E-BC33-14A3-A8CD-4E6EDF051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6" y="61232"/>
          <a:ext cx="4438650" cy="2853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ndiana Furniture">
      <a:dk1>
        <a:srgbClr val="63656A"/>
      </a:dk1>
      <a:lt1>
        <a:srgbClr val="FFFFFF"/>
      </a:lt1>
      <a:dk2>
        <a:srgbClr val="2B4B60"/>
      </a:dk2>
      <a:lt2>
        <a:srgbClr val="D0CFCD"/>
      </a:lt2>
      <a:accent1>
        <a:srgbClr val="C4D600"/>
      </a:accent1>
      <a:accent2>
        <a:srgbClr val="00A39C"/>
      </a:accent2>
      <a:accent3>
        <a:srgbClr val="A42036"/>
      </a:accent3>
      <a:accent4>
        <a:srgbClr val="63656A"/>
      </a:accent4>
      <a:accent5>
        <a:srgbClr val="2B4B60"/>
      </a:accent5>
      <a:accent6>
        <a:srgbClr val="D0CFCD"/>
      </a:accent6>
      <a:hlink>
        <a:srgbClr val="00A39C"/>
      </a:hlink>
      <a:folHlink>
        <a:srgbClr val="A4203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559-C332-4B8D-A0E8-2B415CF9DB71}">
  <sheetPr>
    <pageSetUpPr fitToPage="1"/>
  </sheetPr>
  <dimension ref="A1:M25"/>
  <sheetViews>
    <sheetView tabSelected="1" zoomScaleNormal="100" zoomScaleSheetLayoutView="100" workbookViewId="0">
      <selection activeCell="K5" sqref="K5:K10"/>
    </sheetView>
  </sheetViews>
  <sheetFormatPr defaultColWidth="9.28515625" defaultRowHeight="14.25" x14ac:dyDescent="0.2"/>
  <cols>
    <col min="1" max="1" width="13.28515625" style="2" customWidth="1"/>
    <col min="2" max="2" width="5.85546875" style="1" customWidth="1"/>
    <col min="3" max="3" width="26" style="2" customWidth="1"/>
    <col min="4" max="4" width="22" style="2" customWidth="1"/>
    <col min="5" max="8" width="12.85546875" style="1" customWidth="1"/>
    <col min="9" max="16384" width="9.28515625" style="3"/>
  </cols>
  <sheetData>
    <row r="1" spans="1:13" ht="63" customHeight="1" x14ac:dyDescent="0.25">
      <c r="A1" s="17" t="s">
        <v>7</v>
      </c>
      <c r="B1" s="6"/>
      <c r="C1"/>
      <c r="D1" s="5"/>
      <c r="E1"/>
    </row>
    <row r="2" spans="1:13" ht="34.5" x14ac:dyDescent="0.25">
      <c r="A2" s="7" t="s">
        <v>28</v>
      </c>
      <c r="B2" s="6"/>
      <c r="C2"/>
      <c r="D2" s="5"/>
    </row>
    <row r="3" spans="1:13" ht="121.5" customHeight="1" x14ac:dyDescent="0.2">
      <c r="A3" s="25" t="s">
        <v>29</v>
      </c>
      <c r="B3" s="25"/>
      <c r="C3" s="25"/>
      <c r="D3" s="15"/>
    </row>
    <row r="4" spans="1:13" ht="15.75" customHeight="1" x14ac:dyDescent="0.25">
      <c r="A4" s="16"/>
      <c r="B4" s="16"/>
      <c r="C4" s="16"/>
      <c r="D4" s="15"/>
      <c r="K4"/>
    </row>
    <row r="5" spans="1:13" s="4" customFormat="1" ht="33" customHeight="1" x14ac:dyDescent="0.2">
      <c r="A5" s="8" t="s">
        <v>0</v>
      </c>
      <c r="B5" s="9" t="s">
        <v>1</v>
      </c>
      <c r="C5" s="8" t="s">
        <v>2</v>
      </c>
      <c r="D5" s="8"/>
      <c r="E5" s="10" t="s">
        <v>3</v>
      </c>
      <c r="F5" s="10" t="s">
        <v>4</v>
      </c>
      <c r="G5" s="10" t="s">
        <v>5</v>
      </c>
      <c r="H5" s="10" t="s">
        <v>6</v>
      </c>
    </row>
    <row r="6" spans="1:13" ht="25.5" customHeight="1" x14ac:dyDescent="0.2">
      <c r="A6" s="11" t="s">
        <v>17</v>
      </c>
      <c r="B6" s="12">
        <v>4</v>
      </c>
      <c r="C6" s="26" t="s">
        <v>31</v>
      </c>
      <c r="D6" s="26"/>
      <c r="E6" s="13">
        <v>3698</v>
      </c>
      <c r="F6" s="13">
        <f t="shared" ref="F6:F11" si="0">E6*B6</f>
        <v>14792</v>
      </c>
      <c r="G6" s="13">
        <v>5256</v>
      </c>
      <c r="H6" s="13">
        <f t="shared" ref="H6:H11" si="1">G6*B6</f>
        <v>21024</v>
      </c>
      <c r="K6" s="4"/>
      <c r="M6" s="4"/>
    </row>
    <row r="7" spans="1:13" ht="28.5" customHeight="1" x14ac:dyDescent="0.2">
      <c r="A7" s="11" t="s">
        <v>18</v>
      </c>
      <c r="B7" s="12">
        <v>1</v>
      </c>
      <c r="C7" s="26" t="s">
        <v>30</v>
      </c>
      <c r="D7" s="26"/>
      <c r="E7" s="13">
        <v>3407</v>
      </c>
      <c r="F7" s="13">
        <f t="shared" si="0"/>
        <v>3407</v>
      </c>
      <c r="G7" s="13">
        <v>4820</v>
      </c>
      <c r="H7" s="13">
        <f t="shared" si="1"/>
        <v>4820</v>
      </c>
      <c r="K7" s="4"/>
      <c r="M7" s="4"/>
    </row>
    <row r="8" spans="1:13" ht="28.5" customHeight="1" x14ac:dyDescent="0.2">
      <c r="A8" s="11" t="s">
        <v>23</v>
      </c>
      <c r="B8" s="12">
        <v>1</v>
      </c>
      <c r="C8" s="26" t="s">
        <v>32</v>
      </c>
      <c r="D8" s="26"/>
      <c r="E8" s="13">
        <v>2968</v>
      </c>
      <c r="F8" s="13">
        <f t="shared" si="0"/>
        <v>2968</v>
      </c>
      <c r="G8" s="13">
        <v>4056</v>
      </c>
      <c r="H8" s="13">
        <f t="shared" si="1"/>
        <v>4056</v>
      </c>
      <c r="K8" s="4"/>
      <c r="M8" s="4"/>
    </row>
    <row r="9" spans="1:13" ht="28.5" customHeight="1" x14ac:dyDescent="0.2">
      <c r="A9" s="11" t="s">
        <v>20</v>
      </c>
      <c r="B9" s="12">
        <v>2</v>
      </c>
      <c r="C9" s="26" t="s">
        <v>33</v>
      </c>
      <c r="D9" s="26"/>
      <c r="E9" s="13">
        <v>2968</v>
      </c>
      <c r="F9" s="13">
        <f t="shared" si="0"/>
        <v>5936</v>
      </c>
      <c r="G9" s="13">
        <v>4056</v>
      </c>
      <c r="H9" s="13">
        <f t="shared" si="1"/>
        <v>8112</v>
      </c>
      <c r="K9" s="4"/>
      <c r="M9" s="4"/>
    </row>
    <row r="10" spans="1:13" ht="28.5" customHeight="1" x14ac:dyDescent="0.2">
      <c r="A10" s="11" t="s">
        <v>19</v>
      </c>
      <c r="B10" s="12">
        <v>1</v>
      </c>
      <c r="C10" s="26" t="s">
        <v>34</v>
      </c>
      <c r="D10" s="26"/>
      <c r="E10" s="13">
        <v>2804</v>
      </c>
      <c r="F10" s="13">
        <f t="shared" si="0"/>
        <v>2804</v>
      </c>
      <c r="G10" s="13">
        <v>3907</v>
      </c>
      <c r="H10" s="13">
        <f t="shared" si="1"/>
        <v>3907</v>
      </c>
      <c r="K10" s="4"/>
      <c r="M10" s="4"/>
    </row>
    <row r="11" spans="1:13" x14ac:dyDescent="0.2">
      <c r="A11" s="11" t="s">
        <v>15</v>
      </c>
      <c r="B11" s="12">
        <v>2</v>
      </c>
      <c r="C11" s="20" t="s">
        <v>16</v>
      </c>
      <c r="D11" s="22"/>
      <c r="E11" s="13">
        <v>1100</v>
      </c>
      <c r="F11" s="13">
        <f t="shared" si="0"/>
        <v>2200</v>
      </c>
      <c r="G11" s="13">
        <v>1100</v>
      </c>
      <c r="H11" s="13">
        <f t="shared" si="1"/>
        <v>2200</v>
      </c>
      <c r="K11" s="4"/>
      <c r="M11" s="4"/>
    </row>
    <row r="12" spans="1:13" ht="15" customHeight="1" x14ac:dyDescent="0.2">
      <c r="A12" s="11"/>
      <c r="B12" s="12"/>
      <c r="C12" s="11"/>
      <c r="D12" s="23" t="s">
        <v>8</v>
      </c>
      <c r="E12" s="13"/>
      <c r="F12" s="13">
        <f>SUM(F6:F11)</f>
        <v>32107</v>
      </c>
      <c r="G12" s="13"/>
      <c r="H12" s="13">
        <f>SUM(H6:H11)</f>
        <v>44119</v>
      </c>
      <c r="K12" s="4"/>
      <c r="M12" s="4"/>
    </row>
    <row r="13" spans="1:13" ht="15" customHeight="1" x14ac:dyDescent="0.2">
      <c r="A13" s="11"/>
      <c r="B13" s="12"/>
      <c r="C13" s="11"/>
      <c r="D13" s="23"/>
      <c r="E13" s="13"/>
      <c r="F13" s="13"/>
      <c r="G13" s="13"/>
      <c r="H13" s="13"/>
      <c r="K13" s="4"/>
      <c r="M13" s="4"/>
    </row>
    <row r="14" spans="1:13" x14ac:dyDescent="0.2">
      <c r="A14" s="11" t="s">
        <v>21</v>
      </c>
      <c r="B14" s="12">
        <v>1</v>
      </c>
      <c r="C14" s="20" t="s">
        <v>22</v>
      </c>
      <c r="E14" s="13">
        <v>1255</v>
      </c>
      <c r="F14" s="13">
        <f t="shared" ref="F14:F15" si="2">E14*B14</f>
        <v>1255</v>
      </c>
      <c r="G14" s="13">
        <v>1255</v>
      </c>
      <c r="H14" s="13">
        <f t="shared" ref="H14:H15" si="3">G14*B14</f>
        <v>1255</v>
      </c>
      <c r="K14" s="4"/>
    </row>
    <row r="15" spans="1:13" x14ac:dyDescent="0.2">
      <c r="A15" s="11" t="s">
        <v>12</v>
      </c>
      <c r="B15" s="12">
        <v>2</v>
      </c>
      <c r="C15" s="20" t="s">
        <v>13</v>
      </c>
      <c r="E15" s="13">
        <v>484</v>
      </c>
      <c r="F15" s="13">
        <f t="shared" si="2"/>
        <v>968</v>
      </c>
      <c r="G15" s="13">
        <v>484</v>
      </c>
      <c r="H15" s="13">
        <f t="shared" si="3"/>
        <v>968</v>
      </c>
    </row>
    <row r="16" spans="1:13" ht="15" customHeight="1" x14ac:dyDescent="0.2">
      <c r="D16" s="21" t="s">
        <v>9</v>
      </c>
      <c r="F16" s="13">
        <f>F12</f>
        <v>32107</v>
      </c>
      <c r="G16" s="13"/>
      <c r="H16" s="13">
        <f>H12</f>
        <v>44119</v>
      </c>
      <c r="K16" s="4"/>
      <c r="M16" s="4"/>
    </row>
    <row r="17" spans="1:13" ht="15" customHeight="1" x14ac:dyDescent="0.2">
      <c r="D17" s="18" t="s">
        <v>11</v>
      </c>
      <c r="F17" s="14">
        <f>SUM(F14:F16)</f>
        <v>34330</v>
      </c>
      <c r="G17" s="14"/>
      <c r="H17" s="14">
        <f>SUM(H14:H16)</f>
        <v>46342</v>
      </c>
      <c r="K17" s="4"/>
      <c r="M17" s="4"/>
    </row>
    <row r="18" spans="1:13" x14ac:dyDescent="0.2">
      <c r="A18" s="3"/>
      <c r="B18" s="3"/>
      <c r="C18" s="3"/>
    </row>
    <row r="19" spans="1:13" x14ac:dyDescent="0.2">
      <c r="A19" s="11" t="s">
        <v>21</v>
      </c>
      <c r="B19" s="12">
        <v>1</v>
      </c>
      <c r="C19" s="20" t="s">
        <v>26</v>
      </c>
      <c r="D19" s="22"/>
      <c r="E19" s="13">
        <v>1410</v>
      </c>
      <c r="F19" s="13">
        <f>E19*B19</f>
        <v>1410</v>
      </c>
      <c r="G19" s="13">
        <v>1410</v>
      </c>
      <c r="H19" s="13">
        <f>G19*B19</f>
        <v>1410</v>
      </c>
    </row>
    <row r="20" spans="1:13" ht="15" customHeight="1" x14ac:dyDescent="0.2">
      <c r="A20" s="11" t="s">
        <v>24</v>
      </c>
      <c r="B20" s="12">
        <v>2</v>
      </c>
      <c r="C20" s="20" t="s">
        <v>14</v>
      </c>
      <c r="D20" s="19"/>
      <c r="E20" s="13">
        <v>975</v>
      </c>
      <c r="F20" s="13">
        <f>E20*B20</f>
        <v>1950</v>
      </c>
      <c r="G20" s="13">
        <v>975</v>
      </c>
      <c r="H20" s="13">
        <f>G20*B20</f>
        <v>1950</v>
      </c>
      <c r="M20" s="4"/>
    </row>
    <row r="21" spans="1:13" x14ac:dyDescent="0.2">
      <c r="D21" s="21" t="s">
        <v>9</v>
      </c>
      <c r="F21" s="13">
        <f>F12</f>
        <v>32107</v>
      </c>
      <c r="G21" s="13"/>
      <c r="H21" s="13">
        <f>H12</f>
        <v>44119</v>
      </c>
    </row>
    <row r="22" spans="1:13" x14ac:dyDescent="0.2">
      <c r="D22" s="18" t="s">
        <v>10</v>
      </c>
      <c r="F22" s="14">
        <f>SUM(F19:F21)</f>
        <v>35467</v>
      </c>
      <c r="G22" s="14"/>
      <c r="H22" s="14">
        <f>SUM(H19:H21)</f>
        <v>47479</v>
      </c>
    </row>
    <row r="24" spans="1:13" x14ac:dyDescent="0.2">
      <c r="A24" s="24" t="s">
        <v>25</v>
      </c>
    </row>
    <row r="25" spans="1:13" x14ac:dyDescent="0.2">
      <c r="A25" s="24" t="s">
        <v>27</v>
      </c>
    </row>
  </sheetData>
  <mergeCells count="6">
    <mergeCell ref="A3:C3"/>
    <mergeCell ref="C6:D6"/>
    <mergeCell ref="C7:D7"/>
    <mergeCell ref="C10:D10"/>
    <mergeCell ref="C9:D9"/>
    <mergeCell ref="C8:D8"/>
  </mergeCells>
  <phoneticPr fontId="11" type="noConversion"/>
  <printOptions horizontalCentered="1"/>
  <pageMargins left="0.45" right="0.45" top="0.5" bottom="0.5" header="0.3" footer="0.3"/>
  <pageSetup scale="81" orientation="portrait" r:id="rId1"/>
  <headerFooter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550-13</vt:lpstr>
      <vt:lpstr>'550-13'!Print_Area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Schmidt</dc:creator>
  <cp:lastModifiedBy>Jennifer Herman</cp:lastModifiedBy>
  <cp:lastPrinted>2023-07-13T15:10:15Z</cp:lastPrinted>
  <dcterms:created xsi:type="dcterms:W3CDTF">2021-08-16T16:25:44Z</dcterms:created>
  <dcterms:modified xsi:type="dcterms:W3CDTF">2023-09-19T15:40:29Z</dcterms:modified>
</cp:coreProperties>
</file>