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M:\Series Files\Plush\Typicals\2023 March\"/>
    </mc:Choice>
  </mc:AlternateContent>
  <xr:revisionPtr revIDLastSave="0" documentId="13_ncr:1_{280B2787-CFE4-4237-B07D-CA7F171EB610}" xr6:coauthVersionLast="47" xr6:coauthVersionMax="47" xr10:uidLastSave="{00000000-0000-0000-0000-000000000000}"/>
  <bookViews>
    <workbookView xWindow="14400" yWindow="0" windowWidth="14400" windowHeight="15600" xr2:uid="{16283444-4CB7-4520-9F59-DF8833B81A74}"/>
  </bookViews>
  <sheets>
    <sheet name="620-9" sheetId="1" r:id="rId1"/>
  </sheets>
  <definedNames>
    <definedName name="_xlnm.Print_Area" localSheetId="0">'620-9'!$A$1:$H$14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H9" i="1"/>
  <c r="H10" i="1"/>
  <c r="H11" i="1"/>
  <c r="H12" i="1"/>
  <c r="F8" i="1"/>
  <c r="F9" i="1"/>
  <c r="F10" i="1"/>
  <c r="F11" i="1"/>
  <c r="F12" i="1"/>
  <c r="H7" i="1"/>
  <c r="F7" i="1"/>
  <c r="H6" i="1"/>
  <c r="F6" i="1"/>
  <c r="F13" i="1" l="1"/>
  <c r="H13" i="1"/>
</calcChain>
</file>

<file path=xl/sharedStrings.xml><?xml version="1.0" encoding="utf-8"?>
<sst xmlns="http://schemas.openxmlformats.org/spreadsheetml/2006/main" count="24" uniqueCount="24">
  <si>
    <t>Model #</t>
  </si>
  <si>
    <t>Qty</t>
  </si>
  <si>
    <t>Description</t>
  </si>
  <si>
    <t>Base 
List Price</t>
  </si>
  <si>
    <t xml:space="preserve">Base Ext  
List Price </t>
  </si>
  <si>
    <t>List Price 
as Shown</t>
  </si>
  <si>
    <t>Total 
as Shown</t>
  </si>
  <si>
    <t>Plush</t>
  </si>
  <si>
    <t>01-2323TPS</t>
  </si>
  <si>
    <t>TOTAL LIST</t>
  </si>
  <si>
    <t>01-1911TPR</t>
  </si>
  <si>
    <r>
      <rPr>
        <sz val="20"/>
        <color theme="4"/>
        <rFont val="Tahoma"/>
        <family val="2"/>
      </rPr>
      <t xml:space="preserve"> </t>
    </r>
    <r>
      <rPr>
        <sz val="28"/>
        <color theme="4"/>
        <rFont val="Tahoma"/>
        <family val="2"/>
      </rPr>
      <t>Typical 620-9</t>
    </r>
  </si>
  <si>
    <t>50-2460OSD72</t>
  </si>
  <si>
    <t>Iconic Open Storage/Divider with Sliding Doors</t>
  </si>
  <si>
    <t>719-2020SETK</t>
  </si>
  <si>
    <t>Bailey Veneer Soft Square End Table, Knife Edge</t>
  </si>
  <si>
    <t>719-2550SRTK</t>
  </si>
  <si>
    <t>Bailey Veneer Soft Rectangle Cocktail Table, Knife Edge</t>
  </si>
  <si>
    <t>550-1617PF</t>
  </si>
  <si>
    <t>KickStart Pouffes, Gr 2</t>
  </si>
  <si>
    <t>Plush Sofa, (PLINTH) Wood Plinth, (ICON) Four Iconic Wood Legs, COM</t>
  </si>
  <si>
    <t>Cush Square Pillow, COM</t>
  </si>
  <si>
    <t>Cush Rectangle Pillow, COM</t>
  </si>
  <si>
    <t xml:space="preserve">
Prices based on March 27, 2023 Price List.
Finishes Shown: Plush shown in Momentum Imperial Mohair Thunderclound (COM) with Shaker Cherry Plinth and Legs. Bailey Cocktail Table shown in Shaker Cherry and End Table shown in Oak Riftwood. Iconic shown in Shaker Cherry with Aluminum Accent. KickStart Pouffes shown in Mayer Fedora Dapper (Gr 2) and Mayer Fedora Charcoal (Gr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</si>
</sst>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sz val="11"/>
      <color theme="1"/>
      <name val="Tahoma"/>
      <family val="2"/>
    </font>
    <font>
      <b/>
      <sz val="11"/>
      <color theme="1"/>
      <name val="Tahoma"/>
      <family val="2"/>
    </font>
    <font>
      <sz val="20"/>
      <color theme="1"/>
      <name val="Tahoma"/>
      <family val="2"/>
    </font>
    <font>
      <sz val="28"/>
      <color theme="4"/>
      <name val="Tahoma"/>
      <family val="2"/>
    </font>
    <font>
      <b/>
      <sz val="12"/>
      <color theme="0"/>
      <name val="Tahoma"/>
      <family val="2"/>
    </font>
    <font>
      <sz val="9"/>
      <color theme="1"/>
      <name val="Tahoma"/>
      <family val="2"/>
    </font>
    <font>
      <b/>
      <sz val="9"/>
      <color theme="1"/>
      <name val="Tahoma"/>
      <family val="2"/>
    </font>
    <font>
      <sz val="10"/>
      <color theme="1"/>
      <name val="Tahoma"/>
      <family val="2"/>
    </font>
    <font>
      <sz val="48"/>
      <color theme="1"/>
      <name val="Tahoma"/>
      <family val="2"/>
    </font>
    <font>
      <sz val="20"/>
      <color theme="4"/>
      <name val="Tahoma"/>
      <family val="2"/>
    </font>
    <font>
      <sz val="8"/>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23">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0" xfId="0" applyFont="1"/>
    <xf numFmtId="0" fontId="3" fillId="0" borderId="0" xfId="0" applyFont="1" applyAlignment="1">
      <alignment horizontal="left" vertical="center"/>
    </xf>
    <xf numFmtId="49" fontId="3" fillId="0" borderId="0" xfId="0" applyNumberFormat="1" applyFont="1" applyAlignment="1">
      <alignment horizontal="center" vertical="center"/>
    </xf>
    <xf numFmtId="0" fontId="4" fillId="0" borderId="0" xfId="0" applyFont="1" applyAlignment="1">
      <alignment vertical="top"/>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6" fontId="6" fillId="0" borderId="0" xfId="0" applyNumberFormat="1" applyFont="1" applyAlignment="1">
      <alignment horizontal="center" vertical="center"/>
    </xf>
    <xf numFmtId="6" fontId="7" fillId="0" borderId="0" xfId="0" applyNumberFormat="1"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Alignment="1">
      <alignment vertical="top"/>
    </xf>
    <xf numFmtId="0" fontId="7" fillId="0" borderId="0" xfId="0" applyFont="1" applyAlignment="1">
      <alignment horizontal="right"/>
    </xf>
    <xf numFmtId="0" fontId="6" fillId="0" borderId="0" xfId="0" applyFont="1" applyAlignment="1">
      <alignment horizontal="left" vertical="center" wrapText="1"/>
    </xf>
    <xf numFmtId="0" fontId="6" fillId="0" borderId="0" xfId="0" applyFont="1" applyAlignment="1">
      <alignment vertical="center"/>
    </xf>
    <xf numFmtId="0" fontId="8" fillId="0" borderId="0" xfId="0" applyFont="1" applyAlignment="1">
      <alignment horizontal="left" wrapText="1"/>
    </xf>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205386</xdr:colOff>
      <xdr:row>0</xdr:row>
      <xdr:rowOff>66675</xdr:rowOff>
    </xdr:from>
    <xdr:to>
      <xdr:col>7</xdr:col>
      <xdr:colOff>742949</xdr:colOff>
      <xdr:row>3</xdr:row>
      <xdr:rowOff>81302</xdr:rowOff>
    </xdr:to>
    <xdr:pic>
      <xdr:nvPicPr>
        <xdr:cNvPr id="3" name="Picture 2">
          <a:extLst>
            <a:ext uri="{FF2B5EF4-FFF2-40B4-BE49-F238E27FC236}">
              <a16:creationId xmlns:a16="http://schemas.microsoft.com/office/drawing/2014/main" id="{884445A8-8ABF-D3C5-1C45-1D662881A6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46" r="446"/>
        <a:stretch/>
      </xdr:blipFill>
      <xdr:spPr bwMode="auto">
        <a:xfrm>
          <a:off x="3301011" y="66675"/>
          <a:ext cx="4309463" cy="2795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diana Furniture">
      <a:dk1>
        <a:srgbClr val="63656A"/>
      </a:dk1>
      <a:lt1>
        <a:srgbClr val="FFFFFF"/>
      </a:lt1>
      <a:dk2>
        <a:srgbClr val="2B4B60"/>
      </a:dk2>
      <a:lt2>
        <a:srgbClr val="D0CFCD"/>
      </a:lt2>
      <a:accent1>
        <a:srgbClr val="C4D600"/>
      </a:accent1>
      <a:accent2>
        <a:srgbClr val="00A39C"/>
      </a:accent2>
      <a:accent3>
        <a:srgbClr val="A42036"/>
      </a:accent3>
      <a:accent4>
        <a:srgbClr val="63656A"/>
      </a:accent4>
      <a:accent5>
        <a:srgbClr val="2B4B60"/>
      </a:accent5>
      <a:accent6>
        <a:srgbClr val="D0CFCD"/>
      </a:accent6>
      <a:hlink>
        <a:srgbClr val="00A39C"/>
      </a:hlink>
      <a:folHlink>
        <a:srgbClr val="A4203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7C559-C332-4B8D-A0E8-2B415CF9DB71}">
  <sheetPr>
    <pageSetUpPr fitToPage="1"/>
  </sheetPr>
  <dimension ref="A1:M14"/>
  <sheetViews>
    <sheetView tabSelected="1" zoomScaleNormal="100" zoomScaleSheetLayoutView="100" workbookViewId="0">
      <selection activeCell="C16" sqref="C16"/>
    </sheetView>
  </sheetViews>
  <sheetFormatPr defaultColWidth="9.28515625" defaultRowHeight="14.25" x14ac:dyDescent="0.2"/>
  <cols>
    <col min="1" max="1" width="14.5703125" style="2" customWidth="1"/>
    <col min="2" max="2" width="5.85546875" style="1" customWidth="1"/>
    <col min="3" max="3" width="26" style="2" customWidth="1"/>
    <col min="4" max="4" width="18" style="2" customWidth="1"/>
    <col min="5" max="8" width="12.85546875" style="1" customWidth="1"/>
    <col min="9" max="16384" width="9.28515625" style="3"/>
  </cols>
  <sheetData>
    <row r="1" spans="1:13" ht="63" customHeight="1" x14ac:dyDescent="0.25">
      <c r="A1" s="17" t="s">
        <v>7</v>
      </c>
      <c r="B1" s="6"/>
      <c r="C1"/>
      <c r="D1" s="5"/>
      <c r="E1"/>
    </row>
    <row r="2" spans="1:13" ht="34.5" x14ac:dyDescent="0.25">
      <c r="A2" s="7" t="s">
        <v>11</v>
      </c>
      <c r="B2" s="6"/>
      <c r="C2"/>
      <c r="D2" s="5"/>
    </row>
    <row r="3" spans="1:13" ht="121.5" customHeight="1" x14ac:dyDescent="0.2">
      <c r="A3" s="21" t="s">
        <v>23</v>
      </c>
      <c r="B3" s="21"/>
      <c r="C3" s="21"/>
      <c r="D3" s="15"/>
    </row>
    <row r="4" spans="1:13" ht="15.75" customHeight="1" x14ac:dyDescent="0.2">
      <c r="A4" s="16"/>
      <c r="B4" s="16"/>
      <c r="C4" s="16"/>
      <c r="D4" s="15"/>
    </row>
    <row r="5" spans="1:13" s="4" customFormat="1" ht="33" customHeight="1" x14ac:dyDescent="0.2">
      <c r="A5" s="8" t="s">
        <v>0</v>
      </c>
      <c r="B5" s="9" t="s">
        <v>1</v>
      </c>
      <c r="C5" s="8" t="s">
        <v>2</v>
      </c>
      <c r="D5" s="8"/>
      <c r="E5" s="10" t="s">
        <v>3</v>
      </c>
      <c r="F5" s="10" t="s">
        <v>4</v>
      </c>
      <c r="G5" s="10" t="s">
        <v>5</v>
      </c>
      <c r="H5" s="10" t="s">
        <v>6</v>
      </c>
    </row>
    <row r="6" spans="1:13" ht="26.25" customHeight="1" x14ac:dyDescent="0.2">
      <c r="A6" s="11">
        <v>6203</v>
      </c>
      <c r="B6" s="12">
        <v>1</v>
      </c>
      <c r="C6" s="22" t="s">
        <v>20</v>
      </c>
      <c r="D6" s="22"/>
      <c r="E6" s="13">
        <v>6301</v>
      </c>
      <c r="F6" s="13">
        <f>E6*B6</f>
        <v>6301</v>
      </c>
      <c r="G6" s="13">
        <v>6914</v>
      </c>
      <c r="H6" s="13">
        <f t="shared" ref="H6:H12" si="0">G6*B6</f>
        <v>6914</v>
      </c>
      <c r="M6" s="4"/>
    </row>
    <row r="7" spans="1:13" ht="15" customHeight="1" x14ac:dyDescent="0.2">
      <c r="A7" s="11" t="s">
        <v>12</v>
      </c>
      <c r="B7" s="12">
        <v>1</v>
      </c>
      <c r="C7" s="20" t="s">
        <v>13</v>
      </c>
      <c r="D7" s="19"/>
      <c r="E7" s="13">
        <v>6979</v>
      </c>
      <c r="F7" s="13">
        <f t="shared" ref="F7:F12" si="1">E7*B7</f>
        <v>6979</v>
      </c>
      <c r="G7" s="13">
        <v>6979</v>
      </c>
      <c r="H7" s="13">
        <f t="shared" si="0"/>
        <v>6979</v>
      </c>
      <c r="M7" s="4"/>
    </row>
    <row r="8" spans="1:13" ht="15" customHeight="1" x14ac:dyDescent="0.2">
      <c r="A8" s="11" t="s">
        <v>14</v>
      </c>
      <c r="B8" s="12">
        <v>1</v>
      </c>
      <c r="C8" s="20" t="s">
        <v>15</v>
      </c>
      <c r="D8" s="19"/>
      <c r="E8" s="13">
        <v>1363</v>
      </c>
      <c r="F8" s="13">
        <f t="shared" si="1"/>
        <v>1363</v>
      </c>
      <c r="G8" s="13">
        <v>1363</v>
      </c>
      <c r="H8" s="13">
        <f t="shared" si="0"/>
        <v>1363</v>
      </c>
      <c r="M8" s="4"/>
    </row>
    <row r="9" spans="1:13" ht="15" customHeight="1" x14ac:dyDescent="0.2">
      <c r="A9" s="11" t="s">
        <v>16</v>
      </c>
      <c r="B9" s="12">
        <v>1</v>
      </c>
      <c r="C9" s="20" t="s">
        <v>17</v>
      </c>
      <c r="D9" s="19"/>
      <c r="E9" s="13">
        <v>2121</v>
      </c>
      <c r="F9" s="13">
        <f t="shared" si="1"/>
        <v>2121</v>
      </c>
      <c r="G9" s="13">
        <v>2121</v>
      </c>
      <c r="H9" s="13">
        <f t="shared" si="0"/>
        <v>2121</v>
      </c>
      <c r="M9" s="4"/>
    </row>
    <row r="10" spans="1:13" ht="15" customHeight="1" x14ac:dyDescent="0.2">
      <c r="A10" s="11" t="s">
        <v>18</v>
      </c>
      <c r="B10" s="12">
        <v>2</v>
      </c>
      <c r="C10" s="19" t="s">
        <v>19</v>
      </c>
      <c r="D10" s="19"/>
      <c r="E10" s="13">
        <v>739</v>
      </c>
      <c r="F10" s="13">
        <f t="shared" si="1"/>
        <v>1478</v>
      </c>
      <c r="G10" s="13">
        <v>864</v>
      </c>
      <c r="H10" s="13">
        <f t="shared" si="0"/>
        <v>1728</v>
      </c>
      <c r="M10" s="4"/>
    </row>
    <row r="11" spans="1:13" ht="15" customHeight="1" x14ac:dyDescent="0.2">
      <c r="A11" s="11" t="s">
        <v>8</v>
      </c>
      <c r="B11" s="12">
        <v>2</v>
      </c>
      <c r="C11" s="20" t="s">
        <v>21</v>
      </c>
      <c r="D11" s="19"/>
      <c r="E11" s="13">
        <v>253</v>
      </c>
      <c r="F11" s="13">
        <f t="shared" si="1"/>
        <v>506</v>
      </c>
      <c r="G11" s="13">
        <v>253</v>
      </c>
      <c r="H11" s="13">
        <f t="shared" si="0"/>
        <v>506</v>
      </c>
      <c r="M11" s="4"/>
    </row>
    <row r="12" spans="1:13" ht="15.95" customHeight="1" x14ac:dyDescent="0.2">
      <c r="A12" s="11" t="s">
        <v>10</v>
      </c>
      <c r="B12" s="12">
        <v>1</v>
      </c>
      <c r="C12" s="20" t="s">
        <v>22</v>
      </c>
      <c r="D12" s="19"/>
      <c r="E12" s="13">
        <v>262</v>
      </c>
      <c r="F12" s="13">
        <f t="shared" si="1"/>
        <v>262</v>
      </c>
      <c r="G12" s="13">
        <v>262</v>
      </c>
      <c r="H12" s="13">
        <f t="shared" si="0"/>
        <v>262</v>
      </c>
      <c r="M12" s="4"/>
    </row>
    <row r="13" spans="1:13" ht="15" customHeight="1" x14ac:dyDescent="0.2">
      <c r="A13" s="11"/>
      <c r="B13" s="12"/>
      <c r="C13" s="11"/>
      <c r="D13" s="18" t="s">
        <v>9</v>
      </c>
      <c r="E13" s="13"/>
      <c r="F13" s="14">
        <f>SUM(F6:F12)</f>
        <v>19010</v>
      </c>
      <c r="G13" s="13"/>
      <c r="H13" s="14">
        <f>SUM(H6:H12)</f>
        <v>19873</v>
      </c>
      <c r="M13" s="4"/>
    </row>
    <row r="14" spans="1:13" ht="15" customHeight="1" x14ac:dyDescent="0.2">
      <c r="A14" s="11"/>
      <c r="B14" s="12"/>
      <c r="C14" s="11"/>
      <c r="D14" s="11"/>
      <c r="E14" s="13"/>
      <c r="F14" s="13"/>
      <c r="G14" s="13"/>
      <c r="H14" s="13"/>
      <c r="M14" s="4"/>
    </row>
  </sheetData>
  <mergeCells count="2">
    <mergeCell ref="A3:C3"/>
    <mergeCell ref="C6:D6"/>
  </mergeCells>
  <phoneticPr fontId="11" type="noConversion"/>
  <printOptions horizontalCentered="1"/>
  <pageMargins left="0.45" right="0.45" top="0.5" bottom="0.5" header="0.3" footer="0.3"/>
  <pageSetup scale="83" orientation="portrait"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620-9</vt:lpstr>
      <vt:lpstr>'620-9'!Print_Area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Schmidt</dc:creator>
  <cp:lastModifiedBy>Jennifer Herman</cp:lastModifiedBy>
  <cp:lastPrinted>2023-07-13T15:10:15Z</cp:lastPrinted>
  <dcterms:created xsi:type="dcterms:W3CDTF">2021-08-16T16:25:44Z</dcterms:created>
  <dcterms:modified xsi:type="dcterms:W3CDTF">2023-07-20T16:12:49Z</dcterms:modified>
</cp:coreProperties>
</file>