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Series Files\Plush\Typicals\2023 March\"/>
    </mc:Choice>
  </mc:AlternateContent>
  <xr:revisionPtr revIDLastSave="0" documentId="13_ncr:1_{FE854B2A-123D-4640-ACC2-5C7081310794}" xr6:coauthVersionLast="47" xr6:coauthVersionMax="47" xr10:uidLastSave="{00000000-0000-0000-0000-000000000000}"/>
  <bookViews>
    <workbookView xWindow="1800" yWindow="345" windowWidth="23520" windowHeight="14970" xr2:uid="{16283444-4CB7-4520-9F59-DF8833B81A74}"/>
  </bookViews>
  <sheets>
    <sheet name="620-5" sheetId="1" r:id="rId1"/>
  </sheets>
  <definedNames>
    <definedName name="_xlnm.Print_Area" localSheetId="0">'620-5'!$A$1:$H$15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18" i="1"/>
  <c r="F14" i="1"/>
  <c r="F10" i="1"/>
  <c r="H17" i="1"/>
  <c r="F17" i="1"/>
  <c r="H13" i="1"/>
  <c r="F13" i="1"/>
  <c r="H9" i="1"/>
  <c r="F9" i="1"/>
  <c r="F19" i="1" l="1"/>
  <c r="F11" i="1"/>
  <c r="H6" i="1" l="1"/>
  <c r="F6" i="1"/>
  <c r="F15" i="1" s="1"/>
  <c r="H7" i="1" l="1"/>
  <c r="H10" i="1"/>
  <c r="H14" i="1" l="1"/>
  <c r="H11" i="1"/>
  <c r="H18" i="1" l="1"/>
  <c r="H19" i="1" s="1"/>
  <c r="H15" i="1"/>
</calcChain>
</file>

<file path=xl/sharedStrings.xml><?xml version="1.0" encoding="utf-8"?>
<sst xmlns="http://schemas.openxmlformats.org/spreadsheetml/2006/main" count="24" uniqueCount="21">
  <si>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</si>
  <si>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</si>
  <si>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</si>
  <si>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</si>
  <si>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</si>
  <si>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</si>
  <si>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</si>
  <si>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TOTAL HPL LIST</t>
  </si>
  <si>
    <t>TOTAL VENEER LIST</t>
  </si>
  <si>
    <t>Plush</t>
  </si>
  <si>
    <t>TOTAL TFL LIST</t>
  </si>
  <si>
    <t>Subtotal From Above</t>
  </si>
  <si>
    <t>Subtotal</t>
  </si>
  <si>
    <t>620-2433GT</t>
  </si>
  <si>
    <t>620-2433GTT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</si>
  <si>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620-5</t>
    </r>
  </si>
  <si>
    <t>Plush Veneer Ganging Inline Table, (PLINTH ATTACHMENT) Ganging Table to Seat with Plinth</t>
  </si>
  <si>
    <t>Plush TFL Ganging Inline Table, (PLINTH ATTACHMENT) Ganging Table to Seat with Plinth</t>
  </si>
  <si>
    <t>Plush HPL Ganging Inline Table, (PLINTH ATTACHMENT) Ganging Table to Seat with Plinth</t>
  </si>
  <si>
    <t>Plush Club Chair, (PLBLK) Black Metal Leg, (PLINTH) Wood Plinth, COM</t>
  </si>
  <si>
    <t xml:space="preserve">
Prices based on March 27, 2023 Price List.
Finishes Shown: Plush textile has been discontinued; recommend Architex Poplin Cream Soda (Gr 4) with Smoky Brown Pear or Asian Night Plinth and Black Metal Legs. Plush Table shown in Smoky Brown Pear (TFL/HPL)/Asian Night (Veneer).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</si>
</sst>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205386</xdr:colOff>
      <xdr:row>0</xdr:row>
      <xdr:rowOff>66675</xdr:rowOff>
    </xdr:from>
    <xdr:to>
      <xdr:col>7</xdr:col>
      <xdr:colOff>742949</xdr:colOff>
      <xdr:row>3</xdr:row>
      <xdr:rowOff>81302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445A8-8ABF-D3C5-1C45-1D66288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" r="446"/>
        <a:stretch/>
      </xdr:blipFill>
      <xdr:spPr bwMode="auto">
        <a:xfrm>
          <a:off x="3301011" y="66675"/>
          <a:ext cx="4309463" cy="2795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M19"/>
  <sheetViews>
    <sheetView tabSelected="1" topLeftCell="A2" zoomScaleNormal="100" zoomScaleSheetLayoutView="100" workbookViewId="0">
      <selection activeCell="I10" sqref="I10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6" style="2" customWidth="1"/>
    <col min="4" max="4" width="18" style="2" customWidth="1"/>
    <col min="5" max="8" width="12.85546875" style="1" customWidth="1"/>
    <col min="9" max="16384" width="9.28515625" style="3"/>
  </cols>
  <sheetData>
    <row r="1" spans="1:13" ht="63" customHeight="1" x14ac:dyDescent="0.25">
      <c r="A1" s="17" t="s">
        <v>9</v>
      </c>
      <c r="B1" s="6"/>
      <c r="C1"/>
      <c r="D1" s="5"/>
      <c r="E1"/>
    </row>
    <row r="2" spans="1:13" ht="34.5" x14ac:dyDescent="0.25">
      <c r="A2" s="7" t="s">
        <v>15</v>
      </c>
      <c r="B2" s="6"/>
      <c r="C2"/>
      <c r="D2" s="5"/>
    </row>
    <row r="3" spans="1:13" ht="121.5" customHeight="1" x14ac:dyDescent="0.2">
      <c r="A3" s="26" t="s">
        <v>20</v>
      </c>
      <c r="B3" s="26"/>
      <c r="C3" s="26"/>
      <c r="D3" s="15"/>
    </row>
    <row r="4" spans="1:13" ht="15.75" customHeight="1" x14ac:dyDescent="0.2">
      <c r="A4" s="16"/>
      <c r="B4" s="16"/>
      <c r="C4" s="16"/>
      <c r="D4" s="15"/>
    </row>
    <row r="5" spans="1:13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13" ht="28.5" customHeight="1" x14ac:dyDescent="0.2">
      <c r="A6" s="11">
        <v>620</v>
      </c>
      <c r="B6" s="12">
        <v>2</v>
      </c>
      <c r="C6" s="25" t="s">
        <v>19</v>
      </c>
      <c r="D6" s="25"/>
      <c r="E6" s="13">
        <v>3118</v>
      </c>
      <c r="F6" s="13">
        <f>E6*B6</f>
        <v>6236</v>
      </c>
      <c r="G6" s="13">
        <v>3415</v>
      </c>
      <c r="H6" s="13">
        <f t="shared" ref="H6" si="0">G6*B6</f>
        <v>6830</v>
      </c>
      <c r="I6" s="4"/>
      <c r="M6" s="4"/>
    </row>
    <row r="7" spans="1:13" x14ac:dyDescent="0.2">
      <c r="A7" s="11"/>
      <c r="B7" s="12"/>
      <c r="C7" s="24"/>
      <c r="D7" s="19" t="s">
        <v>12</v>
      </c>
      <c r="E7" s="13"/>
      <c r="F7" s="13">
        <f>F6</f>
        <v>6236</v>
      </c>
      <c r="G7" s="13"/>
      <c r="H7" s="13">
        <f>H6</f>
        <v>6830</v>
      </c>
      <c r="I7" s="4"/>
      <c r="M7" s="4"/>
    </row>
    <row r="8" spans="1:13" x14ac:dyDescent="0.2">
      <c r="A8" s="11"/>
      <c r="B8" s="12"/>
      <c r="C8" s="24"/>
      <c r="D8" s="24"/>
      <c r="E8" s="13"/>
      <c r="F8" s="13"/>
      <c r="G8" s="13"/>
      <c r="H8" s="13"/>
      <c r="I8" s="4"/>
      <c r="M8" s="4"/>
    </row>
    <row r="9" spans="1:13" ht="29.25" customHeight="1" x14ac:dyDescent="0.2">
      <c r="A9" s="11" t="s">
        <v>14</v>
      </c>
      <c r="B9" s="12">
        <v>1</v>
      </c>
      <c r="C9" s="25" t="s">
        <v>17</v>
      </c>
      <c r="D9" s="25"/>
      <c r="E9" s="13">
        <v>1163</v>
      </c>
      <c r="F9" s="13">
        <f>E9*B9</f>
        <v>1163</v>
      </c>
      <c r="G9" s="13">
        <v>1163</v>
      </c>
      <c r="H9" s="13">
        <f>G9*B9</f>
        <v>1163</v>
      </c>
      <c r="I9" s="4"/>
      <c r="L9" s="4"/>
    </row>
    <row r="10" spans="1:13" x14ac:dyDescent="0.2">
      <c r="A10" s="11"/>
      <c r="B10" s="12"/>
      <c r="C10" s="11"/>
      <c r="D10" s="14" t="s">
        <v>11</v>
      </c>
      <c r="E10" s="13"/>
      <c r="F10" s="13">
        <f>F6</f>
        <v>6236</v>
      </c>
      <c r="G10" s="13"/>
      <c r="H10" s="13">
        <f>H6</f>
        <v>6830</v>
      </c>
      <c r="M10" s="4"/>
    </row>
    <row r="11" spans="1:13" x14ac:dyDescent="0.2">
      <c r="A11" s="11"/>
      <c r="B11" s="12"/>
      <c r="C11" s="11"/>
      <c r="D11" s="19" t="s">
        <v>10</v>
      </c>
      <c r="E11" s="13"/>
      <c r="F11" s="18">
        <f>SUM(F9:F10)</f>
        <v>7399</v>
      </c>
      <c r="G11" s="13"/>
      <c r="H11" s="18">
        <f>SUM(H9:H10)</f>
        <v>7993</v>
      </c>
      <c r="M11" s="4"/>
    </row>
    <row r="12" spans="1:13" x14ac:dyDescent="0.2">
      <c r="A12" s="11"/>
      <c r="B12" s="12"/>
      <c r="C12" s="24"/>
      <c r="D12" s="24"/>
      <c r="E12" s="13"/>
      <c r="F12" s="13"/>
      <c r="G12" s="13"/>
      <c r="H12" s="13"/>
      <c r="M12" s="4"/>
    </row>
    <row r="13" spans="1:13" ht="29.25" customHeight="1" x14ac:dyDescent="0.2">
      <c r="A13" s="11" t="s">
        <v>14</v>
      </c>
      <c r="B13" s="12">
        <v>1</v>
      </c>
      <c r="C13" s="25" t="s">
        <v>18</v>
      </c>
      <c r="D13" s="25"/>
      <c r="E13" s="13">
        <v>1270</v>
      </c>
      <c r="F13" s="13">
        <f t="shared" ref="F13" si="1">E13*B13</f>
        <v>1270</v>
      </c>
      <c r="G13" s="13">
        <v>1270</v>
      </c>
      <c r="H13" s="13">
        <f t="shared" ref="H13" si="2">G13*B13</f>
        <v>1270</v>
      </c>
      <c r="M13" s="4"/>
    </row>
    <row r="14" spans="1:13" ht="15" customHeight="1" x14ac:dyDescent="0.2">
      <c r="A14" s="11"/>
      <c r="B14" s="12"/>
      <c r="C14" s="11"/>
      <c r="D14" s="14" t="s">
        <v>11</v>
      </c>
      <c r="E14" s="13"/>
      <c r="F14" s="13">
        <f>F10</f>
        <v>6236</v>
      </c>
      <c r="G14" s="13"/>
      <c r="H14" s="13">
        <f>H10</f>
        <v>6830</v>
      </c>
      <c r="M14" s="4"/>
    </row>
    <row r="15" spans="1:13" ht="15" customHeight="1" x14ac:dyDescent="0.2">
      <c r="B15" s="23"/>
      <c r="C15" s="22"/>
      <c r="D15" s="19" t="s">
        <v>7</v>
      </c>
      <c r="E15" s="18"/>
      <c r="F15" s="18">
        <f>SUM(F13:F14)</f>
        <v>7506</v>
      </c>
      <c r="G15" s="18"/>
      <c r="H15" s="18">
        <f>SUM(H13:H14)</f>
        <v>8100</v>
      </c>
      <c r="M15" s="4"/>
    </row>
    <row r="17" spans="1:8" ht="30" customHeight="1" x14ac:dyDescent="0.2">
      <c r="A17" s="11" t="s">
        <v>13</v>
      </c>
      <c r="B17" s="12">
        <v>1</v>
      </c>
      <c r="C17" s="25" t="s">
        <v>16</v>
      </c>
      <c r="D17" s="25"/>
      <c r="E17" s="13">
        <v>1818</v>
      </c>
      <c r="F17" s="13">
        <f t="shared" ref="F17" si="3">E17*B17</f>
        <v>1818</v>
      </c>
      <c r="G17" s="13">
        <v>1818</v>
      </c>
      <c r="H17" s="13">
        <f t="shared" ref="H17" si="4">G17*B17</f>
        <v>1818</v>
      </c>
    </row>
    <row r="18" spans="1:8" x14ac:dyDescent="0.2">
      <c r="A18" s="11"/>
      <c r="B18" s="12"/>
      <c r="C18" s="11"/>
      <c r="D18" s="14" t="s">
        <v>11</v>
      </c>
      <c r="E18" s="13"/>
      <c r="F18" s="13">
        <f>F14</f>
        <v>6236</v>
      </c>
      <c r="G18" s="13"/>
      <c r="H18" s="13">
        <f>H14</f>
        <v>6830</v>
      </c>
    </row>
    <row r="19" spans="1:8" x14ac:dyDescent="0.2">
      <c r="B19" s="21"/>
      <c r="C19" s="20"/>
      <c r="D19" s="19" t="s">
        <v>8</v>
      </c>
      <c r="E19" s="18"/>
      <c r="F19" s="18">
        <f>SUM(F17:F18)</f>
        <v>8054</v>
      </c>
      <c r="G19" s="18"/>
      <c r="H19" s="18">
        <f>SUM(H17:H18)</f>
        <v>8648</v>
      </c>
    </row>
  </sheetData>
  <mergeCells count="5">
    <mergeCell ref="C17:D17"/>
    <mergeCell ref="C13:D13"/>
    <mergeCell ref="A3:C3"/>
    <mergeCell ref="C6:D6"/>
    <mergeCell ref="C9:D9"/>
  </mergeCells>
  <phoneticPr fontId="13" type="noConversion"/>
  <printOptions horizontalCentered="1"/>
  <pageMargins left="0.45" right="0.45" top="0.5" bottom="0.5" header="0.3" footer="0.3"/>
  <pageSetup scale="83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620-5</vt:lpstr>
      <vt:lpstr>'620-5'!Print_Area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2023-07-19T19:55:12Z</cp:lastPrinted>
  <dcterms:created xsi:type="dcterms:W3CDTF">2021-08-16T16:25:44Z</dcterms:created>
  <dcterms:modified xsi:type="dcterms:W3CDTF">2023-07-19T19:57:52Z</dcterms:modified>
</cp:coreProperties>
</file>