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Plush\Typicals\2023 March\"/>
    </mc:Choice>
  </mc:AlternateContent>
  <xr:revisionPtr revIDLastSave="0" documentId="13_ncr:1_{DCD962FE-3130-4D7B-8895-D2BB7002CC34}" xr6:coauthVersionLast="47" xr6:coauthVersionMax="47" xr10:uidLastSave="{00000000-0000-0000-0000-000000000000}"/>
  <bookViews>
    <workbookView xWindow="1920" yWindow="525" windowWidth="23520" windowHeight="14970" xr2:uid="{16283444-4CB7-4520-9F59-DF8833B81A74}"/>
  </bookViews>
  <sheets>
    <sheet name="620-4" sheetId="1" r:id="rId1"/>
  </sheets>
  <definedNames>
    <definedName name="_xlnm.Print_Area" localSheetId="0">'620-4'!$A$1:$H$11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F7" i="1"/>
  <c r="F8" i="1"/>
  <c r="F9" i="1"/>
  <c r="H6" i="1"/>
  <c r="F6" i="1"/>
  <c r="F10" i="1" l="1"/>
  <c r="H10" i="1"/>
</calcChain>
</file>

<file path=xl/sharedStrings.xml><?xml version="1.0" encoding="utf-8"?>
<sst xmlns="http://schemas.openxmlformats.org/spreadsheetml/2006/main" count="17" uniqueCount="16">
  <si>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</si>
  <si>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</si>
  <si>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</si>
  <si>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</si>
  <si>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</si>
  <si>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</si>
  <si>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</si>
  <si>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Plush</t>
  </si>
  <si>
    <t>01-2323TPS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</si>
  <si>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620-4</t>
    </r>
  </si>
  <si>
    <t>TOTAL LIST</t>
  </si>
  <si>
    <t>Plush Sofa, (ICON) with Four Iconic Legs, (PLINTH) Wood Plinth, Gr L1</t>
  </si>
  <si>
    <t>Plush Club Chair, (ICON) with Four Iconic Legs, (PLINTH) Wood Plinth, Gr L1</t>
  </si>
  <si>
    <t>01-1717TPS</t>
  </si>
  <si>
    <t>Cush Square Pillow, COM</t>
  </si>
  <si>
    <t xml:space="preserve">
Prices based on March 27, 2023 Price List.
Finishes Shown: Plush shown in Green Hides Vulcano Vapor with Fawn Oak Plinth and Legs. Cush Square Pillow fabrics are discontinued. Alternative options could be  Mayer Fabrics Soho Caramel WC705-002 (Gr 5) or Mayer Fabrics Acuco Almond 445-007 (Gr 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</si>
</sst>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205386</xdr:colOff>
      <xdr:row>0</xdr:row>
      <xdr:rowOff>66675</xdr:rowOff>
    </xdr:from>
    <xdr:to>
      <xdr:col>7</xdr:col>
      <xdr:colOff>742949</xdr:colOff>
      <xdr:row>3</xdr:row>
      <xdr:rowOff>81302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" r="446"/>
        <a:stretch/>
      </xdr:blipFill>
      <xdr:spPr bwMode="auto">
        <a:xfrm>
          <a:off x="3301011" y="66675"/>
          <a:ext cx="4309463" cy="279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11"/>
  <sheetViews>
    <sheetView tabSelected="1" zoomScaleNormal="100" zoomScaleSheetLayoutView="100" workbookViewId="0">
      <selection activeCell="C14" sqref="C14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7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7</v>
      </c>
      <c r="B1" s="6"/>
      <c r="C1"/>
      <c r="D1" s="5"/>
      <c r="E1"/>
    </row>
    <row r="2" spans="1:13" ht="34.5" x14ac:dyDescent="0.25">
      <c r="A2" s="7" t="s">
        <v>9</v>
      </c>
      <c r="B2" s="6"/>
      <c r="C2"/>
      <c r="D2" s="5"/>
    </row>
    <row r="3" spans="1:13" ht="121.5" customHeight="1" x14ac:dyDescent="0.2">
      <c r="A3" s="21" t="s">
        <v>15</v>
      </c>
      <c r="B3" s="21"/>
      <c r="C3" s="21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28.5" customHeight="1" x14ac:dyDescent="0.2">
      <c r="A6" s="11">
        <v>6203</v>
      </c>
      <c r="B6" s="12">
        <v>1</v>
      </c>
      <c r="C6" s="22" t="s">
        <v>11</v>
      </c>
      <c r="D6" s="22"/>
      <c r="E6" s="13">
        <v>6301</v>
      </c>
      <c r="F6" s="13">
        <f>E6*B6</f>
        <v>6301</v>
      </c>
      <c r="G6" s="13">
        <v>10742</v>
      </c>
      <c r="H6" s="13">
        <f t="shared" ref="H6:H9" si="0">G6*B6</f>
        <v>10742</v>
      </c>
      <c r="M6" s="4"/>
    </row>
    <row r="7" spans="1:13" ht="26.25" customHeight="1" x14ac:dyDescent="0.2">
      <c r="A7" s="11">
        <v>620</v>
      </c>
      <c r="B7" s="12">
        <v>1</v>
      </c>
      <c r="C7" s="23" t="s">
        <v>12</v>
      </c>
      <c r="D7" s="23"/>
      <c r="E7" s="13">
        <v>3118</v>
      </c>
      <c r="F7" s="13">
        <f t="shared" ref="F7:F9" si="1">E7*B7</f>
        <v>3118</v>
      </c>
      <c r="G7" s="13">
        <v>5725</v>
      </c>
      <c r="H7" s="13">
        <f t="shared" si="0"/>
        <v>5725</v>
      </c>
      <c r="M7" s="4"/>
    </row>
    <row r="8" spans="1:13" ht="15.95" customHeight="1" x14ac:dyDescent="0.2">
      <c r="A8" s="11" t="s">
        <v>8</v>
      </c>
      <c r="B8" s="12">
        <v>2</v>
      </c>
      <c r="C8" s="20" t="s">
        <v>14</v>
      </c>
      <c r="D8" s="19"/>
      <c r="E8" s="13">
        <v>253</v>
      </c>
      <c r="F8" s="13">
        <f t="shared" si="1"/>
        <v>506</v>
      </c>
      <c r="G8" s="13">
        <v>253</v>
      </c>
      <c r="H8" s="13">
        <f t="shared" si="0"/>
        <v>506</v>
      </c>
      <c r="M8" s="4"/>
    </row>
    <row r="9" spans="1:13" x14ac:dyDescent="0.2">
      <c r="A9" s="11" t="s">
        <v>13</v>
      </c>
      <c r="B9" s="12">
        <v>1</v>
      </c>
      <c r="C9" s="20" t="s">
        <v>14</v>
      </c>
      <c r="E9" s="13">
        <v>232</v>
      </c>
      <c r="F9" s="13">
        <f t="shared" si="1"/>
        <v>232</v>
      </c>
      <c r="G9" s="13">
        <v>232</v>
      </c>
      <c r="H9" s="13">
        <f t="shared" si="0"/>
        <v>232</v>
      </c>
      <c r="M9" s="4"/>
    </row>
    <row r="10" spans="1:13" ht="15" customHeight="1" x14ac:dyDescent="0.2">
      <c r="A10" s="11"/>
      <c r="B10" s="12"/>
      <c r="C10" s="11"/>
      <c r="D10" s="18" t="s">
        <v>10</v>
      </c>
      <c r="E10" s="13"/>
      <c r="F10" s="14">
        <f>SUM(F6:F9)</f>
        <v>10157</v>
      </c>
      <c r="G10" s="13"/>
      <c r="H10" s="14">
        <f>SUM(H6:H9)</f>
        <v>17205</v>
      </c>
      <c r="M10" s="4"/>
    </row>
    <row r="11" spans="1:13" ht="15" customHeight="1" x14ac:dyDescent="0.2">
      <c r="A11" s="11"/>
      <c r="B11" s="12"/>
      <c r="C11" s="11"/>
      <c r="D11" s="11"/>
      <c r="E11" s="13"/>
      <c r="F11" s="13"/>
      <c r="G11" s="13"/>
      <c r="H11" s="13"/>
      <c r="M11" s="4"/>
    </row>
  </sheetData>
  <mergeCells count="3">
    <mergeCell ref="A3:C3"/>
    <mergeCell ref="C6:D6"/>
    <mergeCell ref="C7:D7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620-4</vt:lpstr>
      <vt:lpstr>'620-4'!Print_Area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2023-07-19T19:50:55Z</dcterms:modified>
</cp:coreProperties>
</file>