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M:\Series Files\Plush\Typicals\2023 March\"/>
    </mc:Choice>
  </mc:AlternateContent>
  <xr:revisionPtr revIDLastSave="0" documentId="13_ncr:1_{7667C4F7-B6FA-4FA4-818C-505C6D58D78D}" xr6:coauthVersionLast="47" xr6:coauthVersionMax="47" xr10:uidLastSave="{00000000-0000-0000-0000-000000000000}"/>
  <bookViews>
    <workbookView xWindow="14400" yWindow="0" windowWidth="14400" windowHeight="15600" xr2:uid="{16283444-4CB7-4520-9F59-DF8833B81A74}"/>
  </bookViews>
  <sheets>
    <sheet name="620-11" sheetId="1" r:id="rId1"/>
  </sheets>
  <definedNames>
    <definedName name="_xlnm.Print_Area" localSheetId="0">'620-11'!$A$1:$H$11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 r="H8" i="1"/>
  <c r="H9" i="1"/>
  <c r="F7" i="1"/>
  <c r="F8" i="1"/>
  <c r="F9" i="1"/>
  <c r="H6" i="1" l="1"/>
  <c r="F6" i="1"/>
  <c r="F10" i="1" l="1"/>
  <c r="H10" i="1"/>
</calcChain>
</file>

<file path=xl/sharedStrings.xml><?xml version="1.0" encoding="utf-8"?>
<sst xmlns="http://schemas.openxmlformats.org/spreadsheetml/2006/main" count="17" uniqueCount="17">
  <si>
    <t>Model #</t>
  </si>
  <si>
    <t>Qty</t>
  </si>
  <si>
    <t>Description</t>
  </si>
  <si>
    <t>Base 
List Price</t>
  </si>
  <si>
    <t xml:space="preserve">Base Ext  
List Price </t>
  </si>
  <si>
    <t>List Price 
as Shown</t>
  </si>
  <si>
    <t>Total 
as Shown</t>
  </si>
  <si>
    <t>Plush</t>
  </si>
  <si>
    <t>TOTAL LIST</t>
  </si>
  <si>
    <r>
      <rPr>
        <sz val="20"/>
        <color theme="4"/>
        <rFont val="Tahoma"/>
        <family val="2"/>
      </rPr>
      <t xml:space="preserve"> </t>
    </r>
    <r>
      <rPr>
        <sz val="28"/>
        <color theme="4"/>
        <rFont val="Tahoma"/>
        <family val="2"/>
      </rPr>
      <t>Typical 620-11</t>
    </r>
  </si>
  <si>
    <t>Britta Open Arm Lounge Chair, Gr 3</t>
  </si>
  <si>
    <t>231-2323SCT</t>
  </si>
  <si>
    <t>Britta Veneer Small Square Cocktail Table, Square Edge</t>
  </si>
  <si>
    <t>Plush Settee, (PLINTH) Wood Plinth, (ICON) Four Wood Legs, Gr L1</t>
  </si>
  <si>
    <t>01-1717TPS</t>
  </si>
  <si>
    <t xml:space="preserve">
Prices based on March 27, 2023 Price List.
Finishes Shown: Plush shown in Green Hides Lena Stucco (Gr L1) with Espresso Plinth and Legs. Britta Chair shown in CF Stinson Olivia Cloud (Gr 3) with Espresso Finish. Britta Table shown in Espresso. Cush Pillow fabric discontinued, alternative recommendations Concertex Crosscut Helium and Knoll Textiles Vatera Sandbar.</t>
  </si>
  <si>
    <t>Cush Square Pillow, 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</si>
</sst>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x14ac:knownFonts="1">
    <font>
      <sz val="11"/>
      <color theme="1"/>
      <name val="Calibri"/>
      <family val="2"/>
      <scheme val="minor"/>
    </font>
    <font>
      <sz val="11"/>
      <color theme="1"/>
      <name val="Tahoma"/>
      <family val="2"/>
    </font>
    <font>
      <b/>
      <sz val="11"/>
      <color theme="1"/>
      <name val="Tahoma"/>
      <family val="2"/>
    </font>
    <font>
      <sz val="20"/>
      <color theme="1"/>
      <name val="Tahoma"/>
      <family val="2"/>
    </font>
    <font>
      <sz val="28"/>
      <color theme="4"/>
      <name val="Tahoma"/>
      <family val="2"/>
    </font>
    <font>
      <b/>
      <sz val="12"/>
      <color theme="0"/>
      <name val="Tahoma"/>
      <family val="2"/>
    </font>
    <font>
      <sz val="9"/>
      <color theme="1"/>
      <name val="Tahoma"/>
      <family val="2"/>
    </font>
    <font>
      <b/>
      <sz val="9"/>
      <color theme="1"/>
      <name val="Tahoma"/>
      <family val="2"/>
    </font>
    <font>
      <sz val="10"/>
      <color theme="1"/>
      <name val="Tahoma"/>
      <family val="2"/>
    </font>
    <font>
      <sz val="48"/>
      <color theme="1"/>
      <name val="Tahoma"/>
      <family val="2"/>
    </font>
    <font>
      <sz val="20"/>
      <color theme="4"/>
      <name val="Tahoma"/>
      <family val="2"/>
    </font>
    <font>
      <sz val="8"/>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23">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xf numFmtId="0" fontId="2" fillId="0" borderId="0" xfId="0" applyFont="1"/>
    <xf numFmtId="0" fontId="3" fillId="0" borderId="0" xfId="0" applyFont="1" applyAlignment="1">
      <alignment horizontal="left" vertical="center"/>
    </xf>
    <xf numFmtId="49" fontId="3" fillId="0" borderId="0" xfId="0" applyNumberFormat="1" applyFont="1" applyAlignment="1">
      <alignment horizontal="center" vertical="center"/>
    </xf>
    <xf numFmtId="0" fontId="4" fillId="0" borderId="0" xfId="0" applyFont="1" applyAlignment="1">
      <alignment vertical="top"/>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6" fontId="6" fillId="0" borderId="0" xfId="0" applyNumberFormat="1" applyFont="1" applyAlignment="1">
      <alignment horizontal="center" vertical="center"/>
    </xf>
    <xf numFmtId="6" fontId="7" fillId="0" borderId="0" xfId="0" applyNumberFormat="1"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Alignment="1">
      <alignment vertical="top"/>
    </xf>
    <xf numFmtId="0" fontId="7" fillId="0" borderId="0" xfId="0" applyFont="1" applyAlignment="1">
      <alignment horizontal="right"/>
    </xf>
    <xf numFmtId="0" fontId="6" fillId="0" borderId="0" xfId="0" applyFont="1" applyAlignment="1">
      <alignment horizontal="left" vertical="center" wrapText="1"/>
    </xf>
    <xf numFmtId="0" fontId="6" fillId="0" borderId="0" xfId="0" applyFont="1" applyAlignment="1">
      <alignment vertical="center"/>
    </xf>
    <xf numFmtId="0" fontId="8" fillId="0" borderId="0" xfId="0" applyFont="1" applyAlignment="1">
      <alignment horizontal="left" wrapText="1"/>
    </xf>
    <xf numFmtId="0" fontId="6"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205386</xdr:colOff>
      <xdr:row>0</xdr:row>
      <xdr:rowOff>66675</xdr:rowOff>
    </xdr:from>
    <xdr:to>
      <xdr:col>7</xdr:col>
      <xdr:colOff>742949</xdr:colOff>
      <xdr:row>3</xdr:row>
      <xdr:rowOff>81302</xdr:rowOff>
    </xdr:to>
    <xdr:pic>
      <xdr:nvPicPr>
        <xdr:cNvPr id="3" name="Picture 2">
          <a:extLst>
            <a:ext uri="{FF2B5EF4-FFF2-40B4-BE49-F238E27FC236}">
              <a16:creationId xmlns:a16="http://schemas.microsoft.com/office/drawing/2014/main" id="{884445A8-8ABF-D3C5-1C45-1D662881A6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46" r="446"/>
        <a:stretch/>
      </xdr:blipFill>
      <xdr:spPr bwMode="auto">
        <a:xfrm>
          <a:off x="3301011" y="66675"/>
          <a:ext cx="4309463" cy="2795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diana Furniture">
      <a:dk1>
        <a:srgbClr val="63656A"/>
      </a:dk1>
      <a:lt1>
        <a:srgbClr val="FFFFFF"/>
      </a:lt1>
      <a:dk2>
        <a:srgbClr val="2B4B60"/>
      </a:dk2>
      <a:lt2>
        <a:srgbClr val="D0CFCD"/>
      </a:lt2>
      <a:accent1>
        <a:srgbClr val="C4D600"/>
      </a:accent1>
      <a:accent2>
        <a:srgbClr val="00A39C"/>
      </a:accent2>
      <a:accent3>
        <a:srgbClr val="A42036"/>
      </a:accent3>
      <a:accent4>
        <a:srgbClr val="63656A"/>
      </a:accent4>
      <a:accent5>
        <a:srgbClr val="2B4B60"/>
      </a:accent5>
      <a:accent6>
        <a:srgbClr val="D0CFCD"/>
      </a:accent6>
      <a:hlink>
        <a:srgbClr val="00A39C"/>
      </a:hlink>
      <a:folHlink>
        <a:srgbClr val="A4203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7C559-C332-4B8D-A0E8-2B415CF9DB71}">
  <sheetPr>
    <pageSetUpPr fitToPage="1"/>
  </sheetPr>
  <dimension ref="A1:M12"/>
  <sheetViews>
    <sheetView tabSelected="1" zoomScaleNormal="100" zoomScaleSheetLayoutView="100" workbookViewId="0">
      <selection activeCell="C14" sqref="C14"/>
    </sheetView>
  </sheetViews>
  <sheetFormatPr defaultColWidth="9.28515625" defaultRowHeight="14.25" x14ac:dyDescent="0.2"/>
  <cols>
    <col min="1" max="1" width="14.5703125" style="2" customWidth="1"/>
    <col min="2" max="2" width="5.85546875" style="1" customWidth="1"/>
    <col min="3" max="3" width="26" style="2" customWidth="1"/>
    <col min="4" max="4" width="18" style="2" customWidth="1"/>
    <col min="5" max="8" width="12.85546875" style="1" customWidth="1"/>
    <col min="9" max="16384" width="9.28515625" style="3"/>
  </cols>
  <sheetData>
    <row r="1" spans="1:13" ht="63" customHeight="1" x14ac:dyDescent="0.25">
      <c r="A1" s="17" t="s">
        <v>7</v>
      </c>
      <c r="B1" s="6"/>
      <c r="C1"/>
      <c r="D1" s="5"/>
      <c r="E1"/>
    </row>
    <row r="2" spans="1:13" ht="34.5" x14ac:dyDescent="0.25">
      <c r="A2" s="7" t="s">
        <v>9</v>
      </c>
      <c r="B2" s="6"/>
      <c r="C2"/>
      <c r="D2" s="5"/>
    </row>
    <row r="3" spans="1:13" ht="121.5" customHeight="1" x14ac:dyDescent="0.2">
      <c r="A3" s="21" t="s">
        <v>15</v>
      </c>
      <c r="B3" s="21"/>
      <c r="C3" s="21"/>
      <c r="D3" s="15"/>
    </row>
    <row r="4" spans="1:13" ht="15.75" customHeight="1" x14ac:dyDescent="0.2">
      <c r="A4" s="16"/>
      <c r="B4" s="16"/>
      <c r="C4" s="16"/>
      <c r="D4" s="15"/>
    </row>
    <row r="5" spans="1:13" s="4" customFormat="1" ht="33" customHeight="1" x14ac:dyDescent="0.2">
      <c r="A5" s="8" t="s">
        <v>0</v>
      </c>
      <c r="B5" s="9" t="s">
        <v>1</v>
      </c>
      <c r="C5" s="8" t="s">
        <v>2</v>
      </c>
      <c r="D5" s="8"/>
      <c r="E5" s="10" t="s">
        <v>3</v>
      </c>
      <c r="F5" s="10" t="s">
        <v>4</v>
      </c>
      <c r="G5" s="10" t="s">
        <v>5</v>
      </c>
      <c r="H5" s="10" t="s">
        <v>6</v>
      </c>
    </row>
    <row r="6" spans="1:13" ht="27" customHeight="1" x14ac:dyDescent="0.2">
      <c r="A6" s="11">
        <v>6202</v>
      </c>
      <c r="B6" s="12">
        <v>1</v>
      </c>
      <c r="C6" s="22" t="s">
        <v>13</v>
      </c>
      <c r="D6" s="22"/>
      <c r="E6" s="13">
        <v>4656</v>
      </c>
      <c r="F6" s="13">
        <f>E6*B6</f>
        <v>4656</v>
      </c>
      <c r="G6" s="13">
        <v>8220</v>
      </c>
      <c r="H6" s="13">
        <f t="shared" ref="H6:H9" si="0">G6*B6</f>
        <v>8220</v>
      </c>
      <c r="K6" s="4"/>
      <c r="M6" s="4"/>
    </row>
    <row r="7" spans="1:13" ht="15" customHeight="1" x14ac:dyDescent="0.2">
      <c r="A7" s="11">
        <v>236</v>
      </c>
      <c r="B7" s="12">
        <v>1</v>
      </c>
      <c r="C7" s="20" t="s">
        <v>10</v>
      </c>
      <c r="D7" s="19"/>
      <c r="E7" s="13">
        <v>1618</v>
      </c>
      <c r="F7" s="13">
        <f t="shared" ref="F7:F9" si="1">E7*B7</f>
        <v>1618</v>
      </c>
      <c r="G7" s="13">
        <v>1781</v>
      </c>
      <c r="H7" s="13">
        <f t="shared" si="0"/>
        <v>1781</v>
      </c>
      <c r="K7" s="4"/>
      <c r="M7" s="4"/>
    </row>
    <row r="8" spans="1:13" ht="15" customHeight="1" x14ac:dyDescent="0.2">
      <c r="A8" s="11" t="s">
        <v>11</v>
      </c>
      <c r="B8" s="12">
        <v>1</v>
      </c>
      <c r="C8" s="20" t="s">
        <v>12</v>
      </c>
      <c r="D8" s="19"/>
      <c r="E8" s="13">
        <v>1420</v>
      </c>
      <c r="F8" s="13">
        <f t="shared" si="1"/>
        <v>1420</v>
      </c>
      <c r="G8" s="13">
        <v>1420</v>
      </c>
      <c r="H8" s="13">
        <f t="shared" si="0"/>
        <v>1420</v>
      </c>
      <c r="K8" s="4"/>
      <c r="M8" s="4"/>
    </row>
    <row r="9" spans="1:13" ht="15" customHeight="1" x14ac:dyDescent="0.2">
      <c r="A9" s="11" t="s">
        <v>14</v>
      </c>
      <c r="B9" s="12">
        <v>1</v>
      </c>
      <c r="C9" s="20" t="s">
        <v>16</v>
      </c>
      <c r="D9" s="19"/>
      <c r="E9" s="13">
        <v>232</v>
      </c>
      <c r="F9" s="13">
        <f t="shared" si="1"/>
        <v>232</v>
      </c>
      <c r="G9" s="13">
        <v>232</v>
      </c>
      <c r="H9" s="13">
        <f t="shared" si="0"/>
        <v>232</v>
      </c>
      <c r="K9" s="4"/>
      <c r="M9" s="4"/>
    </row>
    <row r="10" spans="1:13" ht="15" customHeight="1" x14ac:dyDescent="0.2">
      <c r="A10" s="11"/>
      <c r="B10" s="12"/>
      <c r="C10" s="11"/>
      <c r="D10" s="18" t="s">
        <v>8</v>
      </c>
      <c r="E10" s="13"/>
      <c r="F10" s="14">
        <f>SUM(F6:F9)</f>
        <v>7926</v>
      </c>
      <c r="G10" s="13"/>
      <c r="H10" s="14">
        <f>SUM(H6:H9)</f>
        <v>11653</v>
      </c>
      <c r="K10" s="4"/>
      <c r="M10" s="4"/>
    </row>
    <row r="11" spans="1:13" ht="15" customHeight="1" x14ac:dyDescent="0.2">
      <c r="A11" s="11"/>
      <c r="B11" s="12"/>
      <c r="C11" s="11"/>
      <c r="D11" s="11"/>
      <c r="E11" s="13"/>
      <c r="F11" s="13"/>
      <c r="G11" s="13"/>
      <c r="H11" s="13"/>
      <c r="K11" s="4"/>
      <c r="M11" s="4"/>
    </row>
    <row r="12" spans="1:13" x14ac:dyDescent="0.2">
      <c r="K12" s="4"/>
    </row>
  </sheetData>
  <mergeCells count="2">
    <mergeCell ref="A3:C3"/>
    <mergeCell ref="C6:D6"/>
  </mergeCells>
  <phoneticPr fontId="11" type="noConversion"/>
  <printOptions horizontalCentered="1"/>
  <pageMargins left="0.45" right="0.45" top="0.5" bottom="0.5" header="0.3" footer="0.3"/>
  <pageSetup scale="83" orientation="portrait" r:id="rId1"/>
  <headerFoot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620-11</vt:lpstr>
      <vt:lpstr>'620-11'!Print_Area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Schmidt</dc:creator>
  <cp:lastModifiedBy>Jennifer Herman</cp:lastModifiedBy>
  <cp:lastPrinted>2023-07-13T15:10:15Z</cp:lastPrinted>
  <dcterms:created xsi:type="dcterms:W3CDTF">2021-08-16T16:25:44Z</dcterms:created>
  <dcterms:modified xsi:type="dcterms:W3CDTF">2023-07-20T16:47:49Z</dcterms:modified>
</cp:coreProperties>
</file>