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M:\Series Files\Arlington\Typicals\2023 March\"/>
    </mc:Choice>
  </mc:AlternateContent>
  <xr:revisionPtr revIDLastSave="0" documentId="8_{D44826EC-CB2B-4158-8854-02C243C30DA8}" xr6:coauthVersionLast="47" xr6:coauthVersionMax="47" xr10:uidLastSave="{00000000-0000-0000-0000-000000000000}"/>
  <bookViews>
    <workbookView xWindow="-13635" yWindow="0" windowWidth="13635" windowHeight="15600" xr2:uid="{16283444-4CB7-4520-9F59-DF8833B81A74}"/>
  </bookViews>
  <sheets>
    <sheet name="29-16" sheetId="1" r:id="rId1"/>
  </sheets>
  <definedNames>
    <definedName name="_xlnm.Print_Area" localSheetId="0">'29-16'!$A$1:$H$35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F17" i="1"/>
  <c r="F18" i="1"/>
  <c r="F19" i="1"/>
  <c r="F20" i="1"/>
  <c r="F21" i="1"/>
  <c r="F22" i="1"/>
  <c r="H7" i="1"/>
  <c r="H8" i="1"/>
  <c r="H9" i="1"/>
  <c r="H10" i="1"/>
  <c r="H11" i="1"/>
  <c r="H12" i="1"/>
  <c r="H13" i="1"/>
  <c r="F7" i="1"/>
  <c r="F8" i="1"/>
  <c r="F9" i="1"/>
  <c r="F10" i="1"/>
  <c r="F11" i="1"/>
  <c r="F12" i="1"/>
  <c r="F13" i="1"/>
  <c r="H23" i="1" l="1"/>
  <c r="F23" i="1"/>
  <c r="F6" i="1" l="1"/>
  <c r="H16" i="1" l="1"/>
  <c r="F16" i="1"/>
  <c r="H6" i="1"/>
  <c r="F14" i="1"/>
  <c r="H24" i="1" l="1"/>
  <c r="F24" i="1"/>
  <c r="H14" i="1"/>
</calcChain>
</file>

<file path=xl/sharedStrings.xml><?xml version="1.0" encoding="utf-8"?>
<sst xmlns="http://schemas.openxmlformats.org/spreadsheetml/2006/main" count="40" uniqueCount="26">
  <si>
    <t>Model #</t>
  </si>
  <si>
    <t>Qty</t>
  </si>
  <si>
    <t>Description</t>
  </si>
  <si>
    <t>Base 
List Price</t>
  </si>
  <si>
    <t xml:space="preserve">Base Ext  
List Price </t>
  </si>
  <si>
    <t>List Price 
as Shown</t>
  </si>
  <si>
    <t>Total 
as Shown</t>
  </si>
  <si>
    <t>TOTAL HPL LIST</t>
  </si>
  <si>
    <t>TOTAL VENEER LIST</t>
  </si>
  <si>
    <t>Arlington</t>
  </si>
  <si>
    <t>29-1572HU</t>
  </si>
  <si>
    <t>Surface Mount Hutch</t>
  </si>
  <si>
    <r>
      <rPr>
        <sz val="20"/>
        <color theme="4"/>
        <rFont val="Tahoma"/>
        <family val="2"/>
      </rPr>
      <t xml:space="preserve"> </t>
    </r>
    <r>
      <rPr>
        <sz val="28"/>
        <color theme="4"/>
        <rFont val="Tahoma"/>
        <family val="2"/>
      </rPr>
      <t>Typical 29-16</t>
    </r>
  </si>
  <si>
    <t xml:space="preserve">
Prices based on March 27, 2023 Price List.
Finishes Shown: Shaker Cherry with Cortina Caprone Seal shown on Amery Seating and Cortina Caprone Glove shown on Cirka Guest Seating.</t>
  </si>
  <si>
    <t>Task Light</t>
  </si>
  <si>
    <t>Amery High Back Swivel, Gr L1</t>
  </si>
  <si>
    <t>Cirka Half Back Guest, Gr L1</t>
  </si>
  <si>
    <t>29-3672LP</t>
  </si>
  <si>
    <t>29-2448UF</t>
  </si>
  <si>
    <t>29-2072RC</t>
  </si>
  <si>
    <t>29-2066SC</t>
  </si>
  <si>
    <t>TL-0848</t>
  </si>
  <si>
    <t>Single Ped Desk, Left, Wilmington Base &amp; Molding</t>
  </si>
  <si>
    <t>Bridge with Full Modesty, Wilmington Base &amp; Molding</t>
  </si>
  <si>
    <t>Storage Credenza, Wilmington Base &amp; Molding</t>
  </si>
  <si>
    <t>Credenza with Box/Box/File, Right, Wilmington Base &amp; Molding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</si>
</sst>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28"/>
      <color theme="4"/>
      <name val="Tahoma"/>
      <family val="2"/>
    </font>
    <font>
      <b/>
      <sz val="12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sz val="48"/>
      <color theme="1"/>
      <name val="Tahoma"/>
      <family val="2"/>
    </font>
    <font>
      <sz val="20"/>
      <color theme="4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186336</xdr:colOff>
      <xdr:row>0</xdr:row>
      <xdr:rowOff>85725</xdr:rowOff>
    </xdr:from>
    <xdr:to>
      <xdr:col>7</xdr:col>
      <xdr:colOff>819149</xdr:colOff>
      <xdr:row>3</xdr:row>
      <xdr:rowOff>100352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4445A8-8ABF-D3C5-1C45-1D662881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" r="446"/>
        <a:stretch/>
      </xdr:blipFill>
      <xdr:spPr bwMode="auto">
        <a:xfrm>
          <a:off x="3281961" y="85725"/>
          <a:ext cx="4309463" cy="279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ndiana Furniture">
      <a:dk1>
        <a:srgbClr val="63656A"/>
      </a:dk1>
      <a:lt1>
        <a:srgbClr val="FFFFFF"/>
      </a:lt1>
      <a:dk2>
        <a:srgbClr val="2B4B60"/>
      </a:dk2>
      <a:lt2>
        <a:srgbClr val="D0CFCD"/>
      </a:lt2>
      <a:accent1>
        <a:srgbClr val="C4D600"/>
      </a:accent1>
      <a:accent2>
        <a:srgbClr val="00A39C"/>
      </a:accent2>
      <a:accent3>
        <a:srgbClr val="A42036"/>
      </a:accent3>
      <a:accent4>
        <a:srgbClr val="63656A"/>
      </a:accent4>
      <a:accent5>
        <a:srgbClr val="2B4B60"/>
      </a:accent5>
      <a:accent6>
        <a:srgbClr val="D0CFCD"/>
      </a:accent6>
      <a:hlink>
        <a:srgbClr val="00A39C"/>
      </a:hlink>
      <a:folHlink>
        <a:srgbClr val="A4203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O35"/>
  <sheetViews>
    <sheetView tabSelected="1" topLeftCell="A3" zoomScaleNormal="100" zoomScaleSheetLayoutView="100" workbookViewId="0">
      <selection activeCell="H24" sqref="H24"/>
    </sheetView>
  </sheetViews>
  <sheetFormatPr defaultColWidth="9.28515625" defaultRowHeight="14.25" x14ac:dyDescent="0.2"/>
  <cols>
    <col min="1" max="1" width="14.5703125" style="2" customWidth="1"/>
    <col min="2" max="2" width="5.85546875" style="1" customWidth="1"/>
    <col min="3" max="3" width="26" style="2" customWidth="1"/>
    <col min="4" max="4" width="16.5703125" style="2" customWidth="1"/>
    <col min="5" max="8" width="12.85546875" style="1" customWidth="1"/>
    <col min="9" max="16384" width="9.28515625" style="3"/>
  </cols>
  <sheetData>
    <row r="1" spans="1:13" ht="63" customHeight="1" x14ac:dyDescent="0.25">
      <c r="A1" s="23" t="s">
        <v>9</v>
      </c>
      <c r="B1" s="6"/>
      <c r="C1"/>
      <c r="D1" s="5"/>
      <c r="E1"/>
    </row>
    <row r="2" spans="1:13" ht="34.5" x14ac:dyDescent="0.25">
      <c r="A2" s="7" t="s">
        <v>12</v>
      </c>
      <c r="B2" s="6"/>
      <c r="C2"/>
      <c r="D2" s="5"/>
    </row>
    <row r="3" spans="1:13" ht="121.5" customHeight="1" x14ac:dyDescent="0.2">
      <c r="A3" s="36" t="s">
        <v>13</v>
      </c>
      <c r="B3" s="36"/>
      <c r="C3" s="36"/>
      <c r="D3" s="21"/>
    </row>
    <row r="4" spans="1:13" ht="15.75" customHeight="1" x14ac:dyDescent="0.2">
      <c r="A4" s="22"/>
      <c r="B4" s="22"/>
      <c r="C4" s="22"/>
      <c r="D4" s="21"/>
    </row>
    <row r="5" spans="1:13" s="4" customFormat="1" ht="33" customHeight="1" x14ac:dyDescent="0.2">
      <c r="A5" s="8" t="s">
        <v>0</v>
      </c>
      <c r="B5" s="9" t="s">
        <v>1</v>
      </c>
      <c r="C5" s="8" t="s">
        <v>2</v>
      </c>
      <c r="D5" s="8"/>
      <c r="E5" s="10" t="s">
        <v>3</v>
      </c>
      <c r="F5" s="10" t="s">
        <v>4</v>
      </c>
      <c r="G5" s="10" t="s">
        <v>5</v>
      </c>
      <c r="H5" s="10" t="s">
        <v>6</v>
      </c>
    </row>
    <row r="6" spans="1:13" ht="15" customHeight="1" x14ac:dyDescent="0.2">
      <c r="A6" s="13" t="s">
        <v>17</v>
      </c>
      <c r="B6" s="14">
        <v>1</v>
      </c>
      <c r="C6" s="13" t="s">
        <v>22</v>
      </c>
      <c r="D6" s="13"/>
      <c r="E6" s="15">
        <v>3812</v>
      </c>
      <c r="F6" s="15">
        <f>E6*B6</f>
        <v>3812</v>
      </c>
      <c r="G6" s="15">
        <v>3812</v>
      </c>
      <c r="H6" s="15">
        <f t="shared" ref="H6:H13" si="0">G6*B6</f>
        <v>3812</v>
      </c>
      <c r="M6" s="4"/>
    </row>
    <row r="7" spans="1:13" ht="15" customHeight="1" x14ac:dyDescent="0.2">
      <c r="A7" s="13" t="s">
        <v>18</v>
      </c>
      <c r="B7" s="14">
        <v>1</v>
      </c>
      <c r="C7" s="13" t="s">
        <v>23</v>
      </c>
      <c r="D7" s="13"/>
      <c r="E7" s="15">
        <v>1478</v>
      </c>
      <c r="F7" s="15">
        <f t="shared" ref="F7:F13" si="1">E7*B7</f>
        <v>1478</v>
      </c>
      <c r="G7" s="15">
        <v>1478</v>
      </c>
      <c r="H7" s="15">
        <f t="shared" si="0"/>
        <v>1478</v>
      </c>
      <c r="M7" s="4"/>
    </row>
    <row r="8" spans="1:13" ht="24" customHeight="1" x14ac:dyDescent="0.2">
      <c r="A8" s="13" t="s">
        <v>19</v>
      </c>
      <c r="B8" s="14">
        <v>1</v>
      </c>
      <c r="C8" s="37" t="s">
        <v>25</v>
      </c>
      <c r="D8" s="37"/>
      <c r="E8" s="15">
        <v>3296</v>
      </c>
      <c r="F8" s="15">
        <f t="shared" si="1"/>
        <v>3296</v>
      </c>
      <c r="G8" s="15">
        <v>3296</v>
      </c>
      <c r="H8" s="15">
        <f t="shared" si="0"/>
        <v>3296</v>
      </c>
      <c r="M8" s="4"/>
    </row>
    <row r="9" spans="1:13" ht="15" customHeight="1" x14ac:dyDescent="0.2">
      <c r="A9" s="13" t="s">
        <v>20</v>
      </c>
      <c r="B9" s="14">
        <v>1</v>
      </c>
      <c r="C9" s="13" t="s">
        <v>24</v>
      </c>
      <c r="D9" s="13"/>
      <c r="E9" s="15">
        <v>3562</v>
      </c>
      <c r="F9" s="15">
        <f t="shared" si="1"/>
        <v>3562</v>
      </c>
      <c r="G9" s="15">
        <v>3562</v>
      </c>
      <c r="H9" s="15">
        <f t="shared" si="0"/>
        <v>3562</v>
      </c>
      <c r="M9" s="4"/>
    </row>
    <row r="10" spans="1:13" ht="15" customHeight="1" x14ac:dyDescent="0.2">
      <c r="A10" s="13" t="s">
        <v>10</v>
      </c>
      <c r="B10" s="14">
        <v>1</v>
      </c>
      <c r="C10" s="13" t="s">
        <v>11</v>
      </c>
      <c r="D10" s="13"/>
      <c r="E10" s="15">
        <v>2505</v>
      </c>
      <c r="F10" s="15">
        <f t="shared" si="1"/>
        <v>2505</v>
      </c>
      <c r="G10" s="15">
        <v>2505</v>
      </c>
      <c r="H10" s="15">
        <f t="shared" si="0"/>
        <v>2505</v>
      </c>
      <c r="M10" s="4"/>
    </row>
    <row r="11" spans="1:13" ht="15" customHeight="1" x14ac:dyDescent="0.2">
      <c r="A11" s="13" t="s">
        <v>21</v>
      </c>
      <c r="B11" s="14">
        <v>1</v>
      </c>
      <c r="C11" s="13" t="s">
        <v>14</v>
      </c>
      <c r="D11" s="13"/>
      <c r="E11" s="15">
        <v>430</v>
      </c>
      <c r="F11" s="15">
        <f t="shared" si="1"/>
        <v>430</v>
      </c>
      <c r="G11" s="15">
        <v>430</v>
      </c>
      <c r="H11" s="15">
        <f t="shared" si="0"/>
        <v>430</v>
      </c>
      <c r="M11" s="4"/>
    </row>
    <row r="12" spans="1:13" ht="15" customHeight="1" x14ac:dyDescent="0.2">
      <c r="A12" s="13">
        <v>154</v>
      </c>
      <c r="B12" s="14">
        <v>1</v>
      </c>
      <c r="C12" s="13" t="s">
        <v>15</v>
      </c>
      <c r="D12" s="13"/>
      <c r="E12" s="15">
        <v>2841</v>
      </c>
      <c r="F12" s="15">
        <f t="shared" si="1"/>
        <v>2841</v>
      </c>
      <c r="G12" s="15">
        <v>3639</v>
      </c>
      <c r="H12" s="15">
        <f t="shared" si="0"/>
        <v>3639</v>
      </c>
      <c r="M12" s="4"/>
    </row>
    <row r="13" spans="1:13" ht="15" customHeight="1" x14ac:dyDescent="0.2">
      <c r="A13" s="13">
        <v>226</v>
      </c>
      <c r="B13" s="14">
        <v>1</v>
      </c>
      <c r="C13" s="13" t="s">
        <v>16</v>
      </c>
      <c r="D13" s="13"/>
      <c r="E13" s="15">
        <v>1364</v>
      </c>
      <c r="F13" s="15">
        <f t="shared" si="1"/>
        <v>1364</v>
      </c>
      <c r="G13" s="15">
        <v>2002</v>
      </c>
      <c r="H13" s="15">
        <f t="shared" si="0"/>
        <v>2002</v>
      </c>
      <c r="M13" s="4"/>
    </row>
    <row r="14" spans="1:13" ht="15" customHeight="1" x14ac:dyDescent="0.2">
      <c r="B14" s="34"/>
      <c r="C14" s="33"/>
      <c r="D14" s="30" t="s">
        <v>7</v>
      </c>
      <c r="E14" s="29"/>
      <c r="F14" s="29">
        <f>SUM(F6:F13)</f>
        <v>19288</v>
      </c>
      <c r="G14" s="29"/>
      <c r="H14" s="29">
        <f>SUM(H6:H13)</f>
        <v>20724</v>
      </c>
    </row>
    <row r="15" spans="1:13" ht="15" customHeight="1" x14ac:dyDescent="0.2">
      <c r="A15" s="31"/>
      <c r="B15" s="32"/>
      <c r="C15" s="31"/>
      <c r="D15" s="35"/>
      <c r="E15" s="32"/>
      <c r="F15" s="32"/>
      <c r="G15" s="32"/>
      <c r="H15" s="32"/>
    </row>
    <row r="16" spans="1:13" ht="15" customHeight="1" x14ac:dyDescent="0.2">
      <c r="A16" s="13" t="s">
        <v>17</v>
      </c>
      <c r="B16" s="14">
        <v>1</v>
      </c>
      <c r="C16" s="13" t="s">
        <v>22</v>
      </c>
      <c r="D16" s="13"/>
      <c r="E16" s="15">
        <v>4202</v>
      </c>
      <c r="F16" s="15">
        <f t="shared" ref="F16:F23" si="2">E16*B16</f>
        <v>4202</v>
      </c>
      <c r="G16" s="15">
        <v>4202</v>
      </c>
      <c r="H16" s="15">
        <f t="shared" ref="H16:H23" si="3">G16*B16</f>
        <v>4202</v>
      </c>
    </row>
    <row r="17" spans="1:15" ht="15" customHeight="1" x14ac:dyDescent="0.2">
      <c r="A17" s="13" t="s">
        <v>18</v>
      </c>
      <c r="B17" s="14">
        <v>1</v>
      </c>
      <c r="C17" s="13" t="s">
        <v>23</v>
      </c>
      <c r="D17" s="13"/>
      <c r="E17" s="15">
        <v>1736</v>
      </c>
      <c r="F17" s="15">
        <f t="shared" si="2"/>
        <v>1736</v>
      </c>
      <c r="G17" s="15">
        <v>1736</v>
      </c>
      <c r="H17" s="15">
        <f t="shared" si="3"/>
        <v>1736</v>
      </c>
    </row>
    <row r="18" spans="1:15" ht="24.75" customHeight="1" x14ac:dyDescent="0.2">
      <c r="A18" s="13" t="s">
        <v>19</v>
      </c>
      <c r="B18" s="14">
        <v>1</v>
      </c>
      <c r="C18" s="37" t="s">
        <v>25</v>
      </c>
      <c r="D18" s="37"/>
      <c r="E18" s="15">
        <v>3646</v>
      </c>
      <c r="F18" s="15">
        <f t="shared" si="2"/>
        <v>3646</v>
      </c>
      <c r="G18" s="15">
        <v>3646</v>
      </c>
      <c r="H18" s="15">
        <f t="shared" si="3"/>
        <v>3646</v>
      </c>
    </row>
    <row r="19" spans="1:15" ht="15" customHeight="1" x14ac:dyDescent="0.2">
      <c r="A19" s="13" t="s">
        <v>20</v>
      </c>
      <c r="B19" s="14">
        <v>1</v>
      </c>
      <c r="C19" s="13" t="s">
        <v>24</v>
      </c>
      <c r="D19" s="13"/>
      <c r="E19" s="15">
        <v>3896</v>
      </c>
      <c r="F19" s="15">
        <f t="shared" si="2"/>
        <v>3896</v>
      </c>
      <c r="G19" s="15">
        <v>3896</v>
      </c>
      <c r="H19" s="15">
        <f t="shared" si="3"/>
        <v>3896</v>
      </c>
    </row>
    <row r="20" spans="1:15" ht="15" customHeight="1" x14ac:dyDescent="0.2">
      <c r="A20" s="13" t="s">
        <v>10</v>
      </c>
      <c r="B20" s="14">
        <v>1</v>
      </c>
      <c r="C20" s="13" t="s">
        <v>11</v>
      </c>
      <c r="D20" s="13"/>
      <c r="E20" s="15">
        <v>2505</v>
      </c>
      <c r="F20" s="15">
        <f t="shared" si="2"/>
        <v>2505</v>
      </c>
      <c r="G20" s="15">
        <v>2505</v>
      </c>
      <c r="H20" s="15">
        <f t="shared" si="3"/>
        <v>2505</v>
      </c>
    </row>
    <row r="21" spans="1:15" ht="15" customHeight="1" x14ac:dyDescent="0.2">
      <c r="A21" s="13" t="s">
        <v>21</v>
      </c>
      <c r="B21" s="14">
        <v>1</v>
      </c>
      <c r="C21" s="13" t="s">
        <v>14</v>
      </c>
      <c r="D21" s="13"/>
      <c r="E21" s="15">
        <v>430</v>
      </c>
      <c r="F21" s="15">
        <f t="shared" si="2"/>
        <v>430</v>
      </c>
      <c r="G21" s="15">
        <v>430</v>
      </c>
      <c r="H21" s="15">
        <f t="shared" si="3"/>
        <v>430</v>
      </c>
    </row>
    <row r="22" spans="1:15" ht="15" customHeight="1" x14ac:dyDescent="0.2">
      <c r="A22" s="13">
        <v>154</v>
      </c>
      <c r="B22" s="14">
        <v>1</v>
      </c>
      <c r="C22" s="13" t="s">
        <v>15</v>
      </c>
      <c r="D22" s="13"/>
      <c r="E22" s="15">
        <v>2841</v>
      </c>
      <c r="F22" s="15">
        <f t="shared" si="2"/>
        <v>2841</v>
      </c>
      <c r="G22" s="15">
        <v>3639</v>
      </c>
      <c r="H22" s="15">
        <f t="shared" si="3"/>
        <v>3639</v>
      </c>
    </row>
    <row r="23" spans="1:15" ht="15" customHeight="1" x14ac:dyDescent="0.2">
      <c r="A23" s="13">
        <v>226</v>
      </c>
      <c r="B23" s="14">
        <v>1</v>
      </c>
      <c r="C23" s="13" t="s">
        <v>16</v>
      </c>
      <c r="D23" s="13"/>
      <c r="E23" s="15">
        <v>1364</v>
      </c>
      <c r="F23" s="15">
        <f t="shared" si="2"/>
        <v>1364</v>
      </c>
      <c r="G23" s="15">
        <v>2002</v>
      </c>
      <c r="H23" s="15">
        <f t="shared" si="3"/>
        <v>2002</v>
      </c>
    </row>
    <row r="24" spans="1:15" ht="15" customHeight="1" x14ac:dyDescent="0.2">
      <c r="B24" s="32"/>
      <c r="C24" s="31"/>
      <c r="D24" s="30" t="s">
        <v>8</v>
      </c>
      <c r="E24" s="29"/>
      <c r="F24" s="29">
        <f>SUM(F16:F23)</f>
        <v>20620</v>
      </c>
      <c r="G24" s="29"/>
      <c r="H24" s="29">
        <f>SUM(H16:H23)</f>
        <v>22056</v>
      </c>
    </row>
    <row r="25" spans="1:15" ht="15" customHeight="1" x14ac:dyDescent="0.2">
      <c r="A25" s="24"/>
      <c r="B25" s="25"/>
      <c r="C25" s="24"/>
      <c r="D25" s="24"/>
      <c r="E25" s="26"/>
      <c r="F25" s="26"/>
      <c r="G25" s="26"/>
      <c r="H25" s="26"/>
    </row>
    <row r="26" spans="1:15" ht="15" customHeight="1" x14ac:dyDescent="0.2">
      <c r="A26" s="24"/>
      <c r="B26" s="28"/>
      <c r="C26" s="27"/>
      <c r="D26" s="30"/>
      <c r="E26" s="29"/>
      <c r="F26" s="29"/>
      <c r="G26" s="29"/>
      <c r="H26" s="29"/>
    </row>
    <row r="27" spans="1:15" ht="15" customHeight="1" x14ac:dyDescent="0.2">
      <c r="A27" s="13"/>
      <c r="B27" s="14"/>
      <c r="C27" s="19"/>
      <c r="D27" s="19"/>
      <c r="E27" s="15"/>
      <c r="F27" s="15"/>
      <c r="G27" s="15"/>
      <c r="H27" s="15"/>
    </row>
    <row r="28" spans="1:15" s="4" customFormat="1" ht="15" customHeight="1" x14ac:dyDescent="0.2">
      <c r="A28" s="16"/>
      <c r="B28" s="17"/>
      <c r="C28" s="20"/>
      <c r="D28" s="20"/>
      <c r="E28" s="17"/>
      <c r="F28" s="18"/>
      <c r="G28" s="17"/>
      <c r="H28" s="18"/>
      <c r="L28" s="3"/>
      <c r="M28" s="3"/>
      <c r="N28" s="3"/>
      <c r="O28" s="3"/>
    </row>
    <row r="29" spans="1:15" ht="15" customHeight="1" x14ac:dyDescent="0.2">
      <c r="A29" s="13"/>
      <c r="B29" s="14"/>
      <c r="C29" s="13"/>
      <c r="D29" s="13"/>
      <c r="E29" s="14"/>
      <c r="F29" s="14"/>
      <c r="G29" s="14"/>
      <c r="H29" s="14"/>
    </row>
    <row r="30" spans="1:15" ht="15" customHeight="1" x14ac:dyDescent="0.2">
      <c r="A30" s="13"/>
      <c r="B30" s="14"/>
      <c r="C30" s="13"/>
      <c r="D30" s="13"/>
      <c r="E30" s="15"/>
      <c r="F30" s="15"/>
      <c r="G30" s="15"/>
      <c r="H30" s="15"/>
    </row>
    <row r="31" spans="1:15" ht="15" customHeight="1" x14ac:dyDescent="0.2">
      <c r="A31" s="13"/>
      <c r="B31" s="14"/>
      <c r="C31" s="13"/>
      <c r="D31" s="13"/>
      <c r="E31" s="15"/>
      <c r="F31" s="15"/>
      <c r="G31" s="15"/>
      <c r="H31" s="15"/>
    </row>
    <row r="32" spans="1:15" ht="15" customHeight="1" x14ac:dyDescent="0.2">
      <c r="A32" s="13"/>
      <c r="B32" s="14"/>
      <c r="C32" s="13"/>
      <c r="D32" s="13"/>
      <c r="E32" s="15"/>
      <c r="F32" s="15"/>
      <c r="G32" s="15"/>
      <c r="H32" s="15"/>
    </row>
    <row r="33" spans="1:8" ht="15" customHeight="1" x14ac:dyDescent="0.2">
      <c r="A33" s="13"/>
      <c r="B33" s="14"/>
      <c r="C33" s="19"/>
      <c r="D33" s="19"/>
      <c r="E33" s="15"/>
      <c r="F33" s="15"/>
      <c r="G33" s="15"/>
      <c r="H33" s="15"/>
    </row>
    <row r="34" spans="1:8" ht="15" customHeight="1" x14ac:dyDescent="0.2">
      <c r="A34" s="3"/>
      <c r="B34" s="14"/>
      <c r="C34" s="20"/>
      <c r="D34" s="20"/>
      <c r="E34" s="14"/>
      <c r="F34" s="18"/>
      <c r="G34" s="17"/>
      <c r="H34" s="18"/>
    </row>
    <row r="35" spans="1:8" ht="15" customHeight="1" x14ac:dyDescent="0.2">
      <c r="A35" s="11"/>
      <c r="B35" s="12"/>
      <c r="C35" s="11"/>
      <c r="D35" s="11"/>
      <c r="E35" s="12"/>
      <c r="F35" s="12"/>
      <c r="G35" s="12"/>
      <c r="H35" s="12"/>
    </row>
  </sheetData>
  <mergeCells count="3">
    <mergeCell ref="A3:C3"/>
    <mergeCell ref="C8:D8"/>
    <mergeCell ref="C18:D18"/>
  </mergeCells>
  <phoneticPr fontId="13" type="noConversion"/>
  <printOptions horizontalCentered="1"/>
  <pageMargins left="0.45" right="0.45" top="0.5" bottom="0.5" header="0.3" footer="0.3"/>
  <pageSetup scale="84" orientation="portrait" r:id="rId1"/>
  <headerFoot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29-16</vt:lpstr>
      <vt:lpstr>'29-16'!Print_Area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Jennifer Herman</cp:lastModifiedBy>
  <cp:lastPrinted>2023-07-10T17:54:16Z</cp:lastPrinted>
  <dcterms:created xsi:type="dcterms:W3CDTF">2021-08-16T16:25:44Z</dcterms:created>
  <dcterms:modified xsi:type="dcterms:W3CDTF">2023-07-12T18:19:56Z</dcterms:modified>
</cp:coreProperties>
</file>