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ies Files\Isla\Typicals\"/>
    </mc:Choice>
  </mc:AlternateContent>
  <xr:revisionPtr revIDLastSave="0" documentId="13_ncr:1_{FDB95A66-7BA2-413E-8F6F-6A00952CB21F}" xr6:coauthVersionLast="47" xr6:coauthVersionMax="47" xr10:uidLastSave="{00000000-0000-0000-0000-000000000000}"/>
  <bookViews>
    <workbookView xWindow="-26715" yWindow="525" windowWidth="25860" windowHeight="14745" xr2:uid="{16283444-4CB7-4520-9F59-DF8833B81A74}"/>
  </bookViews>
  <sheets>
    <sheet name="370-19" sheetId="1" r:id="rId1"/>
  </sheets>
  <definedNames>
    <definedName name="_xlnm.Print_Area" localSheetId="0">'370-19'!$A$1:$G$10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11" i="1" s="1"/>
  <c r="E4" i="1"/>
  <c r="E11" i="1" s="1"/>
  <c r="G10" i="1"/>
  <c r="G9" i="1"/>
  <c r="G8" i="1"/>
  <c r="G7" i="1"/>
  <c r="G6" i="1"/>
  <c r="G5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<sst xmlns="http://schemas.openxmlformats.org/spreadsheetml/2006/main" count="25" uniqueCount="25">
  <si>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</si>
  <si>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</si>
  <si>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</si>
  <si>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</si>
  <si>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</si>
  <si>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</si>
  <si>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</si>
  <si>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</si>
  <si>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Isla Typical</t>
  </si>
  <si>
    <t>TOTAL LIST</t>
  </si>
  <si>
    <t>379NS</t>
  </si>
  <si>
    <t>370-19</t>
  </si>
  <si>
    <t>3792-45C</t>
  </si>
  <si>
    <t>Isla Swivel Club Chair, Armless Swivel, Gr 5</t>
  </si>
  <si>
    <t>RU-4</t>
  </si>
  <si>
    <t>Runna Large Pouffe, Gr 5</t>
  </si>
  <si>
    <t>01-2323TPS</t>
  </si>
  <si>
    <t>Cush Square Throw Pillow, Gr 8</t>
  </si>
  <si>
    <t>01-1407TPR</t>
  </si>
  <si>
    <t>Cush Square Throw Pillow, Gr 5</t>
  </si>
  <si>
    <t>720-2550SRTH</t>
  </si>
  <si>
    <t>NAS-1C</t>
  </si>
  <si>
    <t>Natta Stool, Contrasting, Primary Gr 8, Accent Gr 5</t>
  </si>
  <si>
    <t>Isla 45° Angled Settee with Chrome Legs, Armless, Contrasting, Bistro Table with Platinum Legs, TFL, Gr 6</t>
  </si>
  <si>
    <t>Bailey Soft Rectangular Cocktail Table, Square Edge, HPL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</si>
</sst>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13"/>
  <sheetViews>
    <sheetView tabSelected="1" zoomScaleNormal="100" zoomScaleSheetLayoutView="112" workbookViewId="0">
      <selection activeCell="C7" sqref="C7"/>
    </sheetView>
  </sheetViews>
  <sheetFormatPr defaultColWidth="9.140625" defaultRowHeight="14.25" x14ac:dyDescent="0.2"/>
  <cols>
    <col min="1" max="1" width="26.140625" style="3" customWidth="1"/>
    <col min="2" max="2" width="12.7109375" style="2" bestFit="1" customWidth="1"/>
    <col min="3" max="3" width="72.5703125" style="3" bestFit="1" customWidth="1"/>
    <col min="4" max="4" width="17.28515625" style="2" bestFit="1" customWidth="1"/>
    <col min="5" max="5" width="22.7109375" style="2" bestFit="1" customWidth="1"/>
    <col min="6" max="6" width="22.5703125" style="2" bestFit="1" customWidth="1"/>
    <col min="7" max="7" width="17.7109375" style="2" bestFit="1" customWidth="1"/>
    <col min="8" max="16384" width="9.140625" style="4"/>
  </cols>
  <sheetData>
    <row r="1" spans="1:7" ht="52.5" customHeight="1" x14ac:dyDescent="0.2">
      <c r="A1" s="4"/>
      <c r="B1" s="11" t="s">
        <v>11</v>
      </c>
      <c r="C1" s="9" t="s">
        <v>8</v>
      </c>
    </row>
    <row r="2" spans="1:7" ht="19.5" x14ac:dyDescent="0.25">
      <c r="A2" s="1"/>
    </row>
    <row r="3" spans="1:7" s="7" customFormat="1" x14ac:dyDescent="0.2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7" customFormat="1" ht="28.5" x14ac:dyDescent="0.25">
      <c r="A4" s="13" t="s">
        <v>12</v>
      </c>
      <c r="B4" s="14">
        <v>6</v>
      </c>
      <c r="C4" s="15" t="s">
        <v>23</v>
      </c>
      <c r="D4" s="16">
        <v>4060</v>
      </c>
      <c r="E4" s="16">
        <f>SUM(D4*B4)</f>
        <v>24360</v>
      </c>
      <c r="F4" s="16">
        <v>7002</v>
      </c>
      <c r="G4" s="16">
        <f>SUM(F4*B4)</f>
        <v>42012</v>
      </c>
    </row>
    <row r="5" spans="1:7" x14ac:dyDescent="0.2">
      <c r="A5" s="3" t="s">
        <v>10</v>
      </c>
      <c r="B5" s="2">
        <v>4</v>
      </c>
      <c r="C5" s="3" t="s">
        <v>13</v>
      </c>
      <c r="D5" s="8">
        <v>2527</v>
      </c>
      <c r="E5" s="16">
        <f t="shared" ref="E5:E10" si="0">SUM(D5*B5)</f>
        <v>10108</v>
      </c>
      <c r="F5" s="8">
        <v>3148</v>
      </c>
      <c r="G5" s="16">
        <f t="shared" ref="G5:G10" si="1">SUM(F5*B5)</f>
        <v>12592</v>
      </c>
    </row>
    <row r="6" spans="1:7" x14ac:dyDescent="0.2">
      <c r="A6" s="3" t="s">
        <v>14</v>
      </c>
      <c r="B6" s="2">
        <v>1</v>
      </c>
      <c r="C6" s="3" t="s">
        <v>15</v>
      </c>
      <c r="D6" s="8">
        <v>2866</v>
      </c>
      <c r="E6" s="16">
        <f t="shared" si="0"/>
        <v>2866</v>
      </c>
      <c r="F6" s="8">
        <v>3582</v>
      </c>
      <c r="G6" s="16">
        <f t="shared" si="1"/>
        <v>3582</v>
      </c>
    </row>
    <row r="7" spans="1:7" x14ac:dyDescent="0.2">
      <c r="A7" s="3" t="s">
        <v>16</v>
      </c>
      <c r="B7" s="2">
        <v>3</v>
      </c>
      <c r="C7" s="3" t="s">
        <v>17</v>
      </c>
      <c r="D7" s="8">
        <v>246</v>
      </c>
      <c r="E7" s="16">
        <f t="shared" si="0"/>
        <v>738</v>
      </c>
      <c r="F7" s="8">
        <v>679</v>
      </c>
      <c r="G7" s="16">
        <f t="shared" si="1"/>
        <v>2037</v>
      </c>
    </row>
    <row r="8" spans="1:7" x14ac:dyDescent="0.2">
      <c r="A8" s="3" t="s">
        <v>18</v>
      </c>
      <c r="B8" s="2">
        <v>1</v>
      </c>
      <c r="C8" s="3" t="s">
        <v>19</v>
      </c>
      <c r="D8" s="8">
        <v>221</v>
      </c>
      <c r="E8" s="16">
        <f t="shared" si="0"/>
        <v>221</v>
      </c>
      <c r="F8" s="8">
        <v>412</v>
      </c>
      <c r="G8" s="16">
        <f t="shared" si="1"/>
        <v>412</v>
      </c>
    </row>
    <row r="9" spans="1:7" x14ac:dyDescent="0.2">
      <c r="A9" s="3" t="s">
        <v>20</v>
      </c>
      <c r="B9" s="2">
        <v>1</v>
      </c>
      <c r="C9" s="3" t="s">
        <v>24</v>
      </c>
      <c r="D9" s="8">
        <v>1586</v>
      </c>
      <c r="E9" s="16">
        <f t="shared" si="0"/>
        <v>1586</v>
      </c>
      <c r="F9" s="8">
        <v>1586</v>
      </c>
      <c r="G9" s="16">
        <f t="shared" si="1"/>
        <v>1586</v>
      </c>
    </row>
    <row r="10" spans="1:7" x14ac:dyDescent="0.2">
      <c r="A10" s="3" t="s">
        <v>21</v>
      </c>
      <c r="B10" s="2">
        <v>12</v>
      </c>
      <c r="C10" s="3" t="s">
        <v>22</v>
      </c>
      <c r="D10" s="8">
        <v>1343</v>
      </c>
      <c r="E10" s="16">
        <f t="shared" si="0"/>
        <v>16116</v>
      </c>
      <c r="F10" s="8">
        <v>1919</v>
      </c>
      <c r="G10" s="16">
        <f t="shared" si="1"/>
        <v>23028</v>
      </c>
    </row>
    <row r="11" spans="1:7" x14ac:dyDescent="0.2">
      <c r="A11" s="7" t="s">
        <v>9</v>
      </c>
      <c r="B11" s="4"/>
      <c r="D11" s="8"/>
      <c r="E11" s="10">
        <f>SUM(E4:E10)</f>
        <v>55995</v>
      </c>
      <c r="F11" s="8"/>
      <c r="G11" s="10">
        <f>SUM(G4:G10)</f>
        <v>85249</v>
      </c>
    </row>
    <row r="13" spans="1:7" x14ac:dyDescent="0.2">
      <c r="A13" s="12" t="s">
        <v>7</v>
      </c>
    </row>
  </sheetData>
  <printOptions horizontalCentered="1" verticalCentered="1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370-19</vt:lpstr>
      <vt:lpstr>'370-19'!Print_Area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dcterms:created xsi:type="dcterms:W3CDTF">2021-08-16T16:25:44Z</dcterms:created>
  <dcterms:modified xsi:type="dcterms:W3CDTF">2023-01-09T20:36:07Z</dcterms:modified>
</cp:coreProperties>
</file>