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ries Files\Isla\Typicals\"/>
    </mc:Choice>
  </mc:AlternateContent>
  <xr:revisionPtr revIDLastSave="0" documentId="13_ncr:1_{CB2025C7-43B8-43A0-AA75-DB8B3FD4207F}" xr6:coauthVersionLast="47" xr6:coauthVersionMax="47" xr10:uidLastSave="{00000000-0000-0000-0000-000000000000}"/>
  <bookViews>
    <workbookView xWindow="-27660" yWindow="510" windowWidth="25860" windowHeight="14745" xr2:uid="{16283444-4CB7-4520-9F59-DF8833B81A74}"/>
  </bookViews>
  <sheets>
    <sheet name="370-12" sheetId="1" r:id="rId1"/>
  </sheets>
  <definedNames>
    <definedName name="_xlnm.Print_Area" localSheetId="0">'370-12'!$A$1:$G$9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E13" i="1"/>
  <c r="G5" i="1"/>
  <c r="G6" i="1"/>
  <c r="G7" i="1"/>
  <c r="G8" i="1"/>
  <c r="G9" i="1"/>
  <c r="G10" i="1"/>
  <c r="G11" i="1"/>
  <c r="G12" i="1"/>
  <c r="G4" i="1"/>
  <c r="E5" i="1"/>
  <c r="E6" i="1"/>
  <c r="E7" i="1"/>
  <c r="E8" i="1"/>
  <c r="E9" i="1"/>
  <c r="E10" i="1"/>
  <c r="E11" i="1"/>
  <c r="E12" i="1"/>
  <c r="E4" i="1"/>
</calcChain>
</file>

<file path=xl/sharedStrings.xml><?xml version="1.0" encoding="utf-8"?>
<sst xmlns="http://schemas.openxmlformats.org/spreadsheetml/2006/main" count="28" uniqueCount="27">
  <si>
    <t>Model #</t>
  </si>
  <si>
    <t>Qty</t>
  </si>
  <si>
    <t>Description</t>
  </si>
  <si>
    <t>Base List Price</t>
  </si>
  <si>
    <t xml:space="preserve">Base Ext  List Price </t>
  </si>
  <si>
    <t>List Price as Shown</t>
  </si>
  <si>
    <t>Total as Shown</t>
  </si>
  <si>
    <t>Prices based on August 1, 2022 Price List.</t>
  </si>
  <si>
    <t>Isla Typical</t>
  </si>
  <si>
    <t>TOTAL LIST</t>
  </si>
  <si>
    <t>3792N</t>
  </si>
  <si>
    <t>379SO</t>
  </si>
  <si>
    <t>64-3096RSRL</t>
  </si>
  <si>
    <t>Canvas Single Reception Desk Shell Left</t>
  </si>
  <si>
    <t>64-2583ERSR53</t>
  </si>
  <si>
    <t>Canvas Extended Gallery Return, Right</t>
  </si>
  <si>
    <t>66-2430LF2</t>
  </si>
  <si>
    <t>Canvas Modular Pedestal Multi-File for Return</t>
  </si>
  <si>
    <t>64-OT96</t>
  </si>
  <si>
    <t>Canvas Overlay Panel for 96” Desk with Backlighting</t>
  </si>
  <si>
    <t>Clutch High Back, Gr L1</t>
  </si>
  <si>
    <t>64-12102TP</t>
  </si>
  <si>
    <t>Canvas TFL Transaction Top, Long Grain</t>
  </si>
  <si>
    <t>64-1275TP</t>
  </si>
  <si>
    <t>370-12</t>
  </si>
  <si>
    <t>Isla Armless Settee, Chrome Leg, Gr 4</t>
  </si>
  <si>
    <t>Isla Single Ottoman, Chrome Leg, Gr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</si>
</sst>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6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6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76200</xdr:rowOff>
    </xdr:from>
    <xdr:to>
      <xdr:col>0</xdr:col>
      <xdr:colOff>1512976</xdr:colOff>
      <xdr:row>0</xdr:row>
      <xdr:rowOff>609600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7CA0A8-DD93-43A8-84AB-2B78FF646B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52" b="22855"/>
        <a:stretch/>
      </xdr:blipFill>
      <xdr:spPr>
        <a:xfrm>
          <a:off x="76199" y="76200"/>
          <a:ext cx="1436777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G15"/>
  <sheetViews>
    <sheetView tabSelected="1" zoomScaleNormal="100" zoomScaleSheetLayoutView="112" workbookViewId="0">
      <selection activeCell="G14" sqref="G14"/>
    </sheetView>
  </sheetViews>
  <sheetFormatPr defaultColWidth="9.140625" defaultRowHeight="14.25" x14ac:dyDescent="0.2"/>
  <cols>
    <col min="1" max="1" width="26.140625" style="3" customWidth="1"/>
    <col min="2" max="2" width="12.7109375" style="2" bestFit="1" customWidth="1"/>
    <col min="3" max="3" width="72.5703125" style="3" bestFit="1" customWidth="1"/>
    <col min="4" max="4" width="17.28515625" style="2" bestFit="1" customWidth="1"/>
    <col min="5" max="5" width="22.7109375" style="2" bestFit="1" customWidth="1"/>
    <col min="6" max="6" width="22.5703125" style="2" bestFit="1" customWidth="1"/>
    <col min="7" max="7" width="17.7109375" style="2" bestFit="1" customWidth="1"/>
    <col min="8" max="16384" width="9.140625" style="4"/>
  </cols>
  <sheetData>
    <row r="1" spans="1:7" ht="52.5" customHeight="1" x14ac:dyDescent="0.2">
      <c r="A1" s="4"/>
      <c r="B1" s="11" t="s">
        <v>24</v>
      </c>
      <c r="C1" s="9" t="s">
        <v>8</v>
      </c>
    </row>
    <row r="2" spans="1:7" ht="19.5" x14ac:dyDescent="0.25">
      <c r="A2" s="1"/>
    </row>
    <row r="3" spans="1:7" s="7" customFormat="1" x14ac:dyDescent="0.2">
      <c r="A3" s="5" t="s">
        <v>0</v>
      </c>
      <c r="B3" s="6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7" customFormat="1" x14ac:dyDescent="0.25">
      <c r="A4" s="13" t="s">
        <v>10</v>
      </c>
      <c r="B4" s="14">
        <v>2</v>
      </c>
      <c r="C4" s="15" t="s">
        <v>25</v>
      </c>
      <c r="D4" s="16">
        <v>3151</v>
      </c>
      <c r="E4" s="16">
        <f>D4*B4</f>
        <v>6302</v>
      </c>
      <c r="F4" s="16">
        <v>3769</v>
      </c>
      <c r="G4" s="16">
        <f>F4*B4</f>
        <v>7538</v>
      </c>
    </row>
    <row r="5" spans="1:7" x14ac:dyDescent="0.2">
      <c r="A5" s="3" t="s">
        <v>11</v>
      </c>
      <c r="B5" s="2">
        <v>2</v>
      </c>
      <c r="C5" s="3" t="s">
        <v>26</v>
      </c>
      <c r="D5" s="8">
        <v>1180</v>
      </c>
      <c r="E5" s="16">
        <f t="shared" ref="E5:E12" si="0">D5*B5</f>
        <v>2360</v>
      </c>
      <c r="F5" s="8">
        <v>1505</v>
      </c>
      <c r="G5" s="16">
        <f t="shared" ref="G5:G12" si="1">F5*B5</f>
        <v>3010</v>
      </c>
    </row>
    <row r="6" spans="1:7" x14ac:dyDescent="0.2">
      <c r="A6" s="3" t="s">
        <v>12</v>
      </c>
      <c r="B6" s="2">
        <v>1</v>
      </c>
      <c r="C6" s="3" t="s">
        <v>13</v>
      </c>
      <c r="D6" s="8">
        <v>2015</v>
      </c>
      <c r="E6" s="16">
        <f t="shared" si="0"/>
        <v>2015</v>
      </c>
      <c r="F6" s="8">
        <v>2015</v>
      </c>
      <c r="G6" s="16">
        <f t="shared" si="1"/>
        <v>2015</v>
      </c>
    </row>
    <row r="7" spans="1:7" x14ac:dyDescent="0.2">
      <c r="A7" s="3" t="s">
        <v>14</v>
      </c>
      <c r="B7" s="2">
        <v>1</v>
      </c>
      <c r="C7" s="3" t="s">
        <v>15</v>
      </c>
      <c r="D7" s="8">
        <v>1229</v>
      </c>
      <c r="E7" s="16">
        <f t="shared" si="0"/>
        <v>1229</v>
      </c>
      <c r="F7" s="8">
        <v>1229</v>
      </c>
      <c r="G7" s="16">
        <f t="shared" si="1"/>
        <v>1229</v>
      </c>
    </row>
    <row r="8" spans="1:7" x14ac:dyDescent="0.2">
      <c r="A8" s="3" t="s">
        <v>16</v>
      </c>
      <c r="B8" s="2">
        <v>1</v>
      </c>
      <c r="C8" s="3" t="s">
        <v>17</v>
      </c>
      <c r="D8" s="8">
        <v>1645</v>
      </c>
      <c r="E8" s="16">
        <f t="shared" si="0"/>
        <v>1645</v>
      </c>
      <c r="F8" s="8">
        <v>1645</v>
      </c>
      <c r="G8" s="16">
        <f t="shared" si="1"/>
        <v>1645</v>
      </c>
    </row>
    <row r="9" spans="1:7" x14ac:dyDescent="0.2">
      <c r="A9" s="3" t="s">
        <v>18</v>
      </c>
      <c r="B9" s="2">
        <v>1</v>
      </c>
      <c r="C9" s="3" t="s">
        <v>19</v>
      </c>
      <c r="D9" s="8">
        <v>667</v>
      </c>
      <c r="E9" s="16">
        <f t="shared" si="0"/>
        <v>667</v>
      </c>
      <c r="F9" s="8">
        <v>2236</v>
      </c>
      <c r="G9" s="16">
        <f t="shared" si="1"/>
        <v>2236</v>
      </c>
    </row>
    <row r="10" spans="1:7" x14ac:dyDescent="0.2">
      <c r="A10" s="3">
        <v>584</v>
      </c>
      <c r="B10" s="2">
        <v>1</v>
      </c>
      <c r="C10" s="3" t="s">
        <v>20</v>
      </c>
      <c r="D10" s="8">
        <v>1804</v>
      </c>
      <c r="E10" s="16">
        <f t="shared" si="0"/>
        <v>1804</v>
      </c>
      <c r="F10" s="8">
        <v>2502</v>
      </c>
      <c r="G10" s="16">
        <f t="shared" si="1"/>
        <v>2502</v>
      </c>
    </row>
    <row r="11" spans="1:7" x14ac:dyDescent="0.2">
      <c r="A11" s="4" t="s">
        <v>21</v>
      </c>
      <c r="B11" s="2">
        <v>1</v>
      </c>
      <c r="C11" s="3" t="s">
        <v>22</v>
      </c>
      <c r="D11" s="8">
        <v>556</v>
      </c>
      <c r="E11" s="16">
        <f t="shared" si="0"/>
        <v>556</v>
      </c>
      <c r="F11" s="8">
        <v>556</v>
      </c>
      <c r="G11" s="16">
        <f t="shared" si="1"/>
        <v>556</v>
      </c>
    </row>
    <row r="12" spans="1:7" x14ac:dyDescent="0.2">
      <c r="A12" s="4" t="s">
        <v>23</v>
      </c>
      <c r="B12" s="2">
        <v>1</v>
      </c>
      <c r="C12" s="3" t="s">
        <v>22</v>
      </c>
      <c r="D12" s="8">
        <v>491</v>
      </c>
      <c r="E12" s="16">
        <f t="shared" si="0"/>
        <v>491</v>
      </c>
      <c r="F12" s="8">
        <v>491</v>
      </c>
      <c r="G12" s="16">
        <f t="shared" si="1"/>
        <v>491</v>
      </c>
    </row>
    <row r="13" spans="1:7" x14ac:dyDescent="0.2">
      <c r="A13" s="7" t="s">
        <v>9</v>
      </c>
      <c r="B13" s="4"/>
      <c r="D13" s="8"/>
      <c r="E13" s="10">
        <f>SUM(E4:E12)</f>
        <v>17069</v>
      </c>
      <c r="F13" s="8"/>
      <c r="G13" s="10">
        <f>SUM(G4:G12)</f>
        <v>21222</v>
      </c>
    </row>
    <row r="15" spans="1:7" x14ac:dyDescent="0.2">
      <c r="A15" s="12" t="s">
        <v>7</v>
      </c>
    </row>
  </sheetData>
  <printOptions horizontalCentered="1" verticalCentered="1"/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370-12</vt:lpstr>
      <vt:lpstr>'370-12'!Print_Area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dcterms:created xsi:type="dcterms:W3CDTF">2021-08-16T16:25:44Z</dcterms:created>
  <dcterms:modified xsi:type="dcterms:W3CDTF">2023-01-09T17:17:36Z</dcterms:modified>
</cp:coreProperties>
</file>